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0.200\sv001\総務課\21_ホームページ\HPページ追加について\HP掲載証明書式の追加\HP掲載用：証明願様式\"/>
    </mc:Choice>
  </mc:AlternateContent>
  <xr:revisionPtr revIDLastSave="0" documentId="13_ncr:1_{CE104A4D-E403-43FC-BE3E-60F49B2F1042}" xr6:coauthVersionLast="47" xr6:coauthVersionMax="47" xr10:uidLastSave="{00000000-0000-0000-0000-000000000000}"/>
  <bookViews>
    <workbookView xWindow="-120" yWindow="-120" windowWidth="29040" windowHeight="15720" activeTab="1" xr2:uid="{6150B4E6-9D39-4EA1-8EC5-48DF80B48280}"/>
  </bookViews>
  <sheets>
    <sheet name="記入例" sheetId="3" r:id="rId1"/>
    <sheet name="様式" sheetId="1" r:id="rId2"/>
  </sheets>
  <definedNames>
    <definedName name="_xlnm.Print_Area" localSheetId="0">記入例!$A$1:$W$37</definedName>
    <definedName name="_xlnm.Print_Area" localSheetId="1">様式!$A$1:$W$37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3" l="1"/>
  <c r="A23" i="3" s="1"/>
  <c r="AA6" i="3"/>
  <c r="F11" i="3" s="1"/>
  <c r="AA5" i="3"/>
  <c r="D10" i="3" s="1"/>
  <c r="AA4" i="3"/>
  <c r="P23" i="3" s="1"/>
  <c r="A9" i="3" l="1"/>
  <c r="AA7" i="1" l="1"/>
  <c r="A23" i="1" s="1"/>
  <c r="AA6" i="1" l="1"/>
  <c r="F11" i="1" s="1"/>
  <c r="AA5" i="1"/>
  <c r="D10" i="1" s="1"/>
  <c r="AA4" i="1"/>
  <c r="P23" i="1" s="1"/>
  <c r="A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9" authorId="0" shapeId="0" xr:uid="{705063E8-28DD-4DB0-83E1-65C8608F88BB}">
      <text>
        <r>
          <rPr>
            <b/>
            <sz val="9"/>
            <color indexed="81"/>
            <rFont val="MS P ゴシック"/>
            <family val="3"/>
            <charset val="128"/>
          </rPr>
          <t>自動入力</t>
        </r>
      </text>
    </comment>
    <comment ref="D10" authorId="0" shapeId="0" xr:uid="{AA80BDE0-06D3-4071-93F9-F5A8593962B9}">
      <text>
        <r>
          <rPr>
            <b/>
            <sz val="9"/>
            <color indexed="81"/>
            <rFont val="MS P ゴシック"/>
            <family val="3"/>
            <charset val="128"/>
          </rPr>
          <t>自動入力</t>
        </r>
      </text>
    </comment>
    <comment ref="F11" authorId="0" shapeId="0" xr:uid="{F84FD141-3757-499B-8D25-7FE13C001B56}">
      <text>
        <r>
          <rPr>
            <b/>
            <sz val="9"/>
            <color indexed="81"/>
            <rFont val="MS P ゴシック"/>
            <family val="3"/>
            <charset val="128"/>
          </rPr>
          <t>自動入力</t>
        </r>
      </text>
    </comment>
    <comment ref="O14" authorId="0" shapeId="0" xr:uid="{2E1CCD2C-9781-492C-8B8B-876C26E14F51}">
      <text>
        <r>
          <rPr>
            <b/>
            <sz val="9"/>
            <color indexed="81"/>
            <rFont val="MS P ゴシック"/>
            <family val="3"/>
            <charset val="128"/>
          </rPr>
          <t>氏名が領収書名になります。</t>
        </r>
      </text>
    </comment>
    <comment ref="P23" authorId="0" shapeId="0" xr:uid="{0B77A48D-88DA-4B00-8868-0A54F1AC0CF8}">
      <text>
        <r>
          <rPr>
            <b/>
            <sz val="9"/>
            <color indexed="81"/>
            <rFont val="MS P ゴシック"/>
            <family val="3"/>
            <charset val="128"/>
          </rPr>
          <t>自動入力</t>
        </r>
        <r>
          <rPr>
            <sz val="9"/>
            <color indexed="81"/>
            <rFont val="MS P ゴシック"/>
            <family val="3"/>
            <charset val="128"/>
          </rPr>
          <t xml:space="preserve">
</t>
        </r>
      </text>
    </comment>
    <comment ref="A26" authorId="0" shapeId="0" xr:uid="{1364F116-1111-4798-8241-4FA73D6DD31A}">
      <text>
        <r>
          <rPr>
            <b/>
            <sz val="10"/>
            <color indexed="81"/>
            <rFont val="MS P ゴシック"/>
            <family val="3"/>
            <charset val="128"/>
          </rPr>
          <t xml:space="preserve">
・仮換地指定通知書等を確認し、記入してください。
・従前の土地又は仮換地の土地のどちらか一方の記入でも構いません。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PC146</author>
  </authors>
  <commentList>
    <comment ref="A9" authorId="0" shapeId="0" xr:uid="{348D5690-4BA4-4A2D-8B75-C3E8C8EEC484}">
      <text>
        <r>
          <rPr>
            <b/>
            <sz val="9"/>
            <color indexed="81"/>
            <rFont val="MS P ゴシック"/>
            <family val="3"/>
            <charset val="128"/>
          </rPr>
          <t>自動入力</t>
        </r>
      </text>
    </comment>
    <comment ref="D10" authorId="0" shapeId="0" xr:uid="{A024225C-84C7-426E-A87A-D8658BAA8904}">
      <text>
        <r>
          <rPr>
            <b/>
            <sz val="9"/>
            <color indexed="81"/>
            <rFont val="MS P ゴシック"/>
            <family val="3"/>
            <charset val="128"/>
          </rPr>
          <t>自動入力</t>
        </r>
      </text>
    </comment>
    <comment ref="F11" authorId="0" shapeId="0" xr:uid="{8983185E-DD34-435B-AE47-E28177B48D49}">
      <text>
        <r>
          <rPr>
            <b/>
            <sz val="9"/>
            <color indexed="81"/>
            <rFont val="MS P ゴシック"/>
            <family val="3"/>
            <charset val="128"/>
          </rPr>
          <t>自動入力</t>
        </r>
      </text>
    </comment>
    <comment ref="O14" authorId="0" shapeId="0" xr:uid="{076EE63A-8224-46B6-A5C4-5363BBF2950F}">
      <text>
        <r>
          <rPr>
            <b/>
            <sz val="9"/>
            <color indexed="81"/>
            <rFont val="MS P ゴシック"/>
            <family val="3"/>
            <charset val="128"/>
          </rPr>
          <t>氏名が領収書名になります。</t>
        </r>
      </text>
    </comment>
    <comment ref="P23" authorId="0" shapeId="0" xr:uid="{D6461533-1EF4-4E26-9C2F-BB2846912FD8}">
      <text>
        <r>
          <rPr>
            <b/>
            <sz val="9"/>
            <color indexed="81"/>
            <rFont val="MS P ゴシック"/>
            <family val="3"/>
            <charset val="128"/>
          </rPr>
          <t>自動入力</t>
        </r>
        <r>
          <rPr>
            <sz val="9"/>
            <color indexed="81"/>
            <rFont val="MS P ゴシック"/>
            <family val="3"/>
            <charset val="128"/>
          </rPr>
          <t xml:space="preserve">
</t>
        </r>
      </text>
    </comment>
  </commentList>
</comments>
</file>

<file path=xl/sharedStrings.xml><?xml version="1.0" encoding="utf-8"?>
<sst xmlns="http://schemas.openxmlformats.org/spreadsheetml/2006/main" count="220" uniqueCount="97">
  <si>
    <t>（事業施行中につき仮表示）</t>
  </si>
  <si>
    <t>大字</t>
  </si>
  <si>
    <t>字</t>
  </si>
  <si>
    <t>地　番</t>
  </si>
  <si>
    <t>地　積</t>
  </si>
  <si>
    <t>街区番号</t>
  </si>
  <si>
    <t>画地番号</t>
  </si>
  <si>
    <t>㎡</t>
  </si>
  <si>
    <t>受付番号</t>
  </si>
  <si>
    <t>手数料</t>
  </si>
  <si>
    <t>交付件数</t>
  </si>
  <si>
    <t>起　案</t>
  </si>
  <si>
    <t>フォルダー名</t>
  </si>
  <si>
    <t>仮換地証明願控</t>
  </si>
  <si>
    <t>決　裁</t>
  </si>
  <si>
    <t>決裁欄</t>
  </si>
  <si>
    <t>□ 省 略</t>
  </si>
  <si>
    <t>土地の表示</t>
    <phoneticPr fontId="2"/>
  </si>
  <si>
    <t>第　　　　　    　号</t>
    <phoneticPr fontId="2"/>
  </si>
  <si>
    <t>　　　　　     　　件</t>
    <phoneticPr fontId="2"/>
  </si>
  <si>
    <t>□ 使 用</t>
    <phoneticPr fontId="2"/>
  </si>
  <si>
    <t>令 和　　　 　　年　 　　　　月　　　　 　日</t>
    <phoneticPr fontId="2"/>
  </si>
  <si>
    <t>仮　　換　　地　　証　　明　　願</t>
    <phoneticPr fontId="2"/>
  </si>
  <si>
    <t>住　所</t>
    <rPh sb="0" eb="1">
      <t>ジュウ</t>
    </rPh>
    <rPh sb="2" eb="3">
      <t>ショ</t>
    </rPh>
    <phoneticPr fontId="2"/>
  </si>
  <si>
    <t>氏　名</t>
    <rPh sb="0" eb="1">
      <t>シ</t>
    </rPh>
    <rPh sb="2" eb="3">
      <t>ナ</t>
    </rPh>
    <phoneticPr fontId="2"/>
  </si>
  <si>
    <t>電　話</t>
    <rPh sb="0" eb="1">
      <t>デン</t>
    </rPh>
    <rPh sb="2" eb="3">
      <t>ハナシ</t>
    </rPh>
    <phoneticPr fontId="2"/>
  </si>
  <si>
    <t>（　　　　　　　）</t>
    <phoneticPr fontId="2"/>
  </si>
  <si>
    <t>公　印　使　用</t>
    <phoneticPr fontId="2"/>
  </si>
  <si>
    <t>　次の土地について、証明願います。</t>
    <phoneticPr fontId="2"/>
  </si>
  <si>
    <t>地　目</t>
    <phoneticPr fontId="2"/>
  </si>
  <si>
    <t>地　積</t>
    <phoneticPr fontId="2"/>
  </si>
  <si>
    <t>位　置</t>
    <phoneticPr fontId="2"/>
  </si>
  <si>
    <t xml:space="preserve">㎡
</t>
    <phoneticPr fontId="2"/>
  </si>
  <si>
    <t>従　前　の　土　地</t>
    <phoneticPr fontId="2"/>
  </si>
  <si>
    <t>仮 換 地 の 土 地</t>
    <phoneticPr fontId="2"/>
  </si>
  <si>
    <t>使 用 目 的</t>
    <phoneticPr fontId="2"/>
  </si>
  <si>
    <t>:</t>
    <phoneticPr fontId="2"/>
  </si>
  <si>
    <t xml:space="preserve"> 申請者</t>
    <rPh sb="1" eb="4">
      <t>シンセイシャ</t>
    </rPh>
    <phoneticPr fontId="2"/>
  </si>
  <si>
    <t>さいたま市丸ヶ崎土地区画整理組合</t>
    <rPh sb="4" eb="5">
      <t>シ</t>
    </rPh>
    <rPh sb="5" eb="8">
      <t>マルガサキ</t>
    </rPh>
    <rPh sb="8" eb="10">
      <t>トチ</t>
    </rPh>
    <rPh sb="10" eb="12">
      <t>クカク</t>
    </rPh>
    <rPh sb="12" eb="14">
      <t>セイリ</t>
    </rPh>
    <rPh sb="14" eb="16">
      <t>クミアイ</t>
    </rPh>
    <phoneticPr fontId="2"/>
  </si>
  <si>
    <t>事業名</t>
    <rPh sb="0" eb="2">
      <t>ジギョウ</t>
    </rPh>
    <rPh sb="2" eb="3">
      <t>メイ</t>
    </rPh>
    <phoneticPr fontId="2"/>
  </si>
  <si>
    <t>さいたま市丸ヶ崎土地区画整理事業</t>
    <rPh sb="4" eb="5">
      <t>シ</t>
    </rPh>
    <rPh sb="5" eb="8">
      <t>マルガサキ</t>
    </rPh>
    <rPh sb="8" eb="10">
      <t>トチ</t>
    </rPh>
    <rPh sb="10" eb="12">
      <t>クカク</t>
    </rPh>
    <rPh sb="12" eb="14">
      <t>セイリ</t>
    </rPh>
    <rPh sb="14" eb="16">
      <t>ジギョウ</t>
    </rPh>
    <phoneticPr fontId="2"/>
  </si>
  <si>
    <t>施行者名</t>
    <rPh sb="0" eb="2">
      <t>セコウ</t>
    </rPh>
    <rPh sb="2" eb="3">
      <t>シャ</t>
    </rPh>
    <rPh sb="3" eb="4">
      <t>メイ</t>
    </rPh>
    <phoneticPr fontId="2"/>
  </si>
  <si>
    <t>代表者　理事長</t>
    <rPh sb="4" eb="7">
      <t>リジチョウ</t>
    </rPh>
    <phoneticPr fontId="2"/>
  </si>
  <si>
    <t>様</t>
    <rPh sb="0" eb="1">
      <t>サマ</t>
    </rPh>
    <phoneticPr fontId="2"/>
  </si>
  <si>
    <t>代表者　理事長名</t>
    <rPh sb="0" eb="3">
      <t>ダイヒョウシャ</t>
    </rPh>
    <rPh sb="4" eb="7">
      <t>リジチョウ</t>
    </rPh>
    <rPh sb="7" eb="8">
      <t>メイ</t>
    </rPh>
    <phoneticPr fontId="2"/>
  </si>
  <si>
    <t>施行地区内</t>
    <rPh sb="0" eb="2">
      <t>セコウ</t>
    </rPh>
    <rPh sb="2" eb="4">
      <t>チク</t>
    </rPh>
    <rPh sb="4" eb="5">
      <t>ナイ</t>
    </rPh>
    <phoneticPr fontId="2"/>
  </si>
  <si>
    <t>施行者</t>
    <phoneticPr fontId="2"/>
  </si>
  <si>
    <t>さいたま市大門第二特定土地区画整理組合</t>
    <rPh sb="4" eb="5">
      <t>シ</t>
    </rPh>
    <rPh sb="5" eb="7">
      <t>ダイモン</t>
    </rPh>
    <rPh sb="7" eb="9">
      <t>ダイニ</t>
    </rPh>
    <rPh sb="9" eb="11">
      <t>トクテイ</t>
    </rPh>
    <rPh sb="11" eb="13">
      <t>トチ</t>
    </rPh>
    <rPh sb="13" eb="15">
      <t>クカク</t>
    </rPh>
    <rPh sb="15" eb="17">
      <t>セイリ</t>
    </rPh>
    <rPh sb="17" eb="19">
      <t>クミアイ</t>
    </rPh>
    <phoneticPr fontId="2"/>
  </si>
  <si>
    <t>金　井　塚　久　夫</t>
    <rPh sb="0" eb="1">
      <t>キン</t>
    </rPh>
    <rPh sb="2" eb="3">
      <t>イ</t>
    </rPh>
    <rPh sb="4" eb="5">
      <t>ヅカ</t>
    </rPh>
    <rPh sb="6" eb="7">
      <t>ヒサシ</t>
    </rPh>
    <rPh sb="8" eb="9">
      <t>オット</t>
    </rPh>
    <phoneticPr fontId="2"/>
  </si>
  <si>
    <t>備　藤　松　夫</t>
    <rPh sb="0" eb="1">
      <t>ビ</t>
    </rPh>
    <rPh sb="2" eb="3">
      <t>フジ</t>
    </rPh>
    <rPh sb="4" eb="5">
      <t>マツ</t>
    </rPh>
    <rPh sb="6" eb="7">
      <t>オット</t>
    </rPh>
    <phoneticPr fontId="2"/>
  </si>
  <si>
    <t>さいたま市大門上・下野田特定土地区画整理組合</t>
    <rPh sb="4" eb="5">
      <t>シ</t>
    </rPh>
    <rPh sb="5" eb="7">
      <t>ダイモン</t>
    </rPh>
    <rPh sb="7" eb="8">
      <t>カミ</t>
    </rPh>
    <rPh sb="9" eb="12">
      <t>シモノダ</t>
    </rPh>
    <rPh sb="12" eb="14">
      <t>トクテイ</t>
    </rPh>
    <rPh sb="14" eb="16">
      <t>トチ</t>
    </rPh>
    <rPh sb="16" eb="18">
      <t>クカク</t>
    </rPh>
    <rPh sb="18" eb="20">
      <t>セイリ</t>
    </rPh>
    <rPh sb="20" eb="22">
      <t>クミアイ</t>
    </rPh>
    <phoneticPr fontId="2"/>
  </si>
  <si>
    <t>髙　力　正　男</t>
    <rPh sb="0" eb="1">
      <t>ダカイ</t>
    </rPh>
    <rPh sb="2" eb="3">
      <t>チカラ</t>
    </rPh>
    <rPh sb="4" eb="5">
      <t>タダシ</t>
    </rPh>
    <rPh sb="6" eb="7">
      <t>オトコ</t>
    </rPh>
    <phoneticPr fontId="2"/>
  </si>
  <si>
    <t>さいたま市蓮沼下特定土地区画整理組合</t>
    <rPh sb="4" eb="5">
      <t>シ</t>
    </rPh>
    <rPh sb="5" eb="7">
      <t>ハスヌマ</t>
    </rPh>
    <rPh sb="7" eb="8">
      <t>シタ</t>
    </rPh>
    <rPh sb="8" eb="10">
      <t>トクテイ</t>
    </rPh>
    <rPh sb="10" eb="12">
      <t>トチ</t>
    </rPh>
    <rPh sb="12" eb="14">
      <t>クカク</t>
    </rPh>
    <rPh sb="14" eb="16">
      <t>セイリ</t>
    </rPh>
    <rPh sb="16" eb="18">
      <t>クミアイ</t>
    </rPh>
    <phoneticPr fontId="2"/>
  </si>
  <si>
    <t>さいたま都市計画事業大門第二特定土地区画整理事業</t>
    <rPh sb="4" eb="6">
      <t>トシ</t>
    </rPh>
    <rPh sb="6" eb="8">
      <t>ケイカク</t>
    </rPh>
    <rPh sb="8" eb="10">
      <t>ジギョウ</t>
    </rPh>
    <rPh sb="10" eb="12">
      <t>ダイモン</t>
    </rPh>
    <rPh sb="12" eb="14">
      <t>ダイニ</t>
    </rPh>
    <rPh sb="14" eb="16">
      <t>トクテイ</t>
    </rPh>
    <rPh sb="16" eb="18">
      <t>トチ</t>
    </rPh>
    <rPh sb="18" eb="20">
      <t>クカク</t>
    </rPh>
    <rPh sb="20" eb="22">
      <t>セイリ</t>
    </rPh>
    <rPh sb="22" eb="24">
      <t>ジギョウ</t>
    </rPh>
    <phoneticPr fontId="2"/>
  </si>
  <si>
    <t>さいたま都市計画事業大門上・下野田特定土地区画整理事業</t>
    <rPh sb="19" eb="20">
      <t>シ</t>
    </rPh>
    <rPh sb="20" eb="22">
      <t>ダイモン</t>
    </rPh>
    <rPh sb="22" eb="23">
      <t>カミ</t>
    </rPh>
    <rPh sb="25" eb="27">
      <t>ジギョウトクテイトチクカクセイリクミアイ</t>
    </rPh>
    <phoneticPr fontId="2"/>
  </si>
  <si>
    <t>さいたま都市計画事業蓮沼下特定土地区画整理事業</t>
    <rPh sb="4" eb="6">
      <t>トシ</t>
    </rPh>
    <rPh sb="6" eb="8">
      <t>ケイカク</t>
    </rPh>
    <rPh sb="8" eb="10">
      <t>ジギョウ</t>
    </rPh>
    <rPh sb="10" eb="12">
      <t>ハスヌマ</t>
    </rPh>
    <rPh sb="12" eb="13">
      <t>シタ</t>
    </rPh>
    <rPh sb="13" eb="15">
      <t>トクテイ</t>
    </rPh>
    <rPh sb="15" eb="17">
      <t>トチ</t>
    </rPh>
    <rPh sb="17" eb="19">
      <t>クカク</t>
    </rPh>
    <rPh sb="19" eb="21">
      <t>セイリ</t>
    </rPh>
    <rPh sb="21" eb="23">
      <t>ジギョウ</t>
    </rPh>
    <phoneticPr fontId="2"/>
  </si>
  <si>
    <t>さいたま市内谷・会ノ谷特定土地区画整理組合</t>
    <rPh sb="4" eb="5">
      <t>シ</t>
    </rPh>
    <rPh sb="5" eb="7">
      <t>ウチヤ</t>
    </rPh>
    <rPh sb="8" eb="9">
      <t>カイ</t>
    </rPh>
    <rPh sb="10" eb="11">
      <t>タニ</t>
    </rPh>
    <rPh sb="11" eb="13">
      <t>トクテイ</t>
    </rPh>
    <rPh sb="13" eb="15">
      <t>トチ</t>
    </rPh>
    <rPh sb="15" eb="17">
      <t>クカク</t>
    </rPh>
    <rPh sb="17" eb="19">
      <t>セイリ</t>
    </rPh>
    <rPh sb="19" eb="21">
      <t>クミアイ</t>
    </rPh>
    <phoneticPr fontId="2"/>
  </si>
  <si>
    <t>さいたま都市計画事業内谷・会ノ谷特定土地区画整理事業</t>
    <rPh sb="4" eb="6">
      <t>トシ</t>
    </rPh>
    <rPh sb="6" eb="8">
      <t>ケイカク</t>
    </rPh>
    <rPh sb="8" eb="10">
      <t>ジギョウ</t>
    </rPh>
    <rPh sb="10" eb="12">
      <t>ウチヤ</t>
    </rPh>
    <rPh sb="13" eb="14">
      <t>カイ</t>
    </rPh>
    <rPh sb="15" eb="16">
      <t>タニ</t>
    </rPh>
    <rPh sb="16" eb="18">
      <t>トクテイ</t>
    </rPh>
    <rPh sb="18" eb="20">
      <t>トチ</t>
    </rPh>
    <rPh sb="20" eb="22">
      <t>クカク</t>
    </rPh>
    <rPh sb="22" eb="24">
      <t>セイリ</t>
    </rPh>
    <rPh sb="24" eb="26">
      <t>ジギョウ</t>
    </rPh>
    <phoneticPr fontId="2"/>
  </si>
  <si>
    <t>岡　村　健　司</t>
    <rPh sb="0" eb="1">
      <t>オカ</t>
    </rPh>
    <rPh sb="2" eb="3">
      <t>ムラ</t>
    </rPh>
    <rPh sb="4" eb="5">
      <t>ケン</t>
    </rPh>
    <rPh sb="6" eb="7">
      <t>ツカサ</t>
    </rPh>
    <phoneticPr fontId="2"/>
  </si>
  <si>
    <t>さいたま市大谷口・太田窪土地区画整理組合</t>
    <rPh sb="4" eb="5">
      <t>シ</t>
    </rPh>
    <rPh sb="5" eb="7">
      <t>オオヤ</t>
    </rPh>
    <rPh sb="7" eb="8">
      <t>グチ</t>
    </rPh>
    <rPh sb="9" eb="11">
      <t>オオタ</t>
    </rPh>
    <rPh sb="11" eb="12">
      <t>クボ</t>
    </rPh>
    <rPh sb="12" eb="14">
      <t>トチ</t>
    </rPh>
    <rPh sb="14" eb="16">
      <t>クカク</t>
    </rPh>
    <rPh sb="16" eb="18">
      <t>セイリ</t>
    </rPh>
    <rPh sb="18" eb="20">
      <t>クミアイ</t>
    </rPh>
    <phoneticPr fontId="2"/>
  </si>
  <si>
    <t>野　口　松　一</t>
    <rPh sb="0" eb="1">
      <t>ノ</t>
    </rPh>
    <rPh sb="2" eb="3">
      <t>クチ</t>
    </rPh>
    <rPh sb="4" eb="5">
      <t>マツ</t>
    </rPh>
    <rPh sb="6" eb="7">
      <t>イチ</t>
    </rPh>
    <phoneticPr fontId="2"/>
  </si>
  <si>
    <t>さいたま市大和田特定土地区画整理組合</t>
    <rPh sb="4" eb="5">
      <t>シ</t>
    </rPh>
    <rPh sb="5" eb="8">
      <t>オオワダ</t>
    </rPh>
    <rPh sb="8" eb="10">
      <t>トクテイ</t>
    </rPh>
    <rPh sb="10" eb="12">
      <t>トチ</t>
    </rPh>
    <rPh sb="12" eb="14">
      <t>クカク</t>
    </rPh>
    <rPh sb="14" eb="16">
      <t>セイリ</t>
    </rPh>
    <rPh sb="16" eb="18">
      <t>クミアイ</t>
    </rPh>
    <phoneticPr fontId="2"/>
  </si>
  <si>
    <t>さいたま都市計画事業大和田特定土地区画整理事業</t>
    <rPh sb="4" eb="6">
      <t>トシ</t>
    </rPh>
    <rPh sb="6" eb="8">
      <t>ケイカク</t>
    </rPh>
    <rPh sb="8" eb="10">
      <t>ジギョウ</t>
    </rPh>
    <rPh sb="10" eb="13">
      <t>オオワダ</t>
    </rPh>
    <rPh sb="13" eb="15">
      <t>トクテイ</t>
    </rPh>
    <rPh sb="15" eb="17">
      <t>トチ</t>
    </rPh>
    <rPh sb="17" eb="19">
      <t>クカク</t>
    </rPh>
    <rPh sb="19" eb="21">
      <t>セイリ</t>
    </rPh>
    <rPh sb="21" eb="23">
      <t>ジギョウ</t>
    </rPh>
    <phoneticPr fontId="2"/>
  </si>
  <si>
    <t>細　沼　博　孝</t>
    <rPh sb="0" eb="1">
      <t>ホソ</t>
    </rPh>
    <rPh sb="2" eb="3">
      <t>ヌマ</t>
    </rPh>
    <rPh sb="4" eb="5">
      <t>ヒロシ</t>
    </rPh>
    <rPh sb="6" eb="7">
      <t>タカシ</t>
    </rPh>
    <phoneticPr fontId="2"/>
  </si>
  <si>
    <t>さいたま市台・一ノ久保特定土地区画整理組合</t>
    <rPh sb="4" eb="5">
      <t>シ</t>
    </rPh>
    <rPh sb="5" eb="6">
      <t>ダイ</t>
    </rPh>
    <rPh sb="7" eb="8">
      <t>イチ</t>
    </rPh>
    <rPh sb="9" eb="11">
      <t>クボ</t>
    </rPh>
    <rPh sb="11" eb="13">
      <t>トクテイ</t>
    </rPh>
    <rPh sb="13" eb="15">
      <t>トチ</t>
    </rPh>
    <rPh sb="15" eb="17">
      <t>クカク</t>
    </rPh>
    <rPh sb="17" eb="19">
      <t>セイリ</t>
    </rPh>
    <rPh sb="19" eb="21">
      <t>クミアイ</t>
    </rPh>
    <phoneticPr fontId="2"/>
  </si>
  <si>
    <t>さいたま都市計画事業台・一ノ久保特定土地区画整理事業</t>
    <rPh sb="4" eb="10">
      <t>トシケイカクジギョウ</t>
    </rPh>
    <rPh sb="10" eb="11">
      <t>ダイ</t>
    </rPh>
    <rPh sb="12" eb="13">
      <t>イチ</t>
    </rPh>
    <rPh sb="14" eb="16">
      <t>クボ</t>
    </rPh>
    <rPh sb="16" eb="18">
      <t>トクテイ</t>
    </rPh>
    <rPh sb="18" eb="20">
      <t>トチ</t>
    </rPh>
    <rPh sb="20" eb="22">
      <t>クカク</t>
    </rPh>
    <rPh sb="22" eb="24">
      <t>セイリ</t>
    </rPh>
    <rPh sb="24" eb="26">
      <t>ジギョウ</t>
    </rPh>
    <phoneticPr fontId="2"/>
  </si>
  <si>
    <t>さいたま市中川第一特定土地区画整理組合</t>
    <rPh sb="4" eb="5">
      <t>シ</t>
    </rPh>
    <rPh sb="5" eb="7">
      <t>ナカガワ</t>
    </rPh>
    <rPh sb="7" eb="9">
      <t>ダイイチ</t>
    </rPh>
    <rPh sb="9" eb="11">
      <t>トクテイ</t>
    </rPh>
    <rPh sb="11" eb="13">
      <t>トチ</t>
    </rPh>
    <rPh sb="13" eb="15">
      <t>クカク</t>
    </rPh>
    <rPh sb="15" eb="17">
      <t>セイリ</t>
    </rPh>
    <rPh sb="17" eb="19">
      <t>クミアイ</t>
    </rPh>
    <phoneticPr fontId="2"/>
  </si>
  <si>
    <t>さいたま都市計画事業中川第一特定土地区画整理事業</t>
    <rPh sb="4" eb="10">
      <t>トシケイカクジギョウ</t>
    </rPh>
    <rPh sb="10" eb="12">
      <t>ナカガワ</t>
    </rPh>
    <rPh sb="12" eb="14">
      <t>ダイイチ</t>
    </rPh>
    <rPh sb="14" eb="16">
      <t>トクテイ</t>
    </rPh>
    <rPh sb="16" eb="18">
      <t>トチ</t>
    </rPh>
    <rPh sb="18" eb="20">
      <t>クカク</t>
    </rPh>
    <rPh sb="20" eb="22">
      <t>セイリ</t>
    </rPh>
    <rPh sb="22" eb="24">
      <t>ジギョウ</t>
    </rPh>
    <phoneticPr fontId="2"/>
  </si>
  <si>
    <t>齊　藤　信　男</t>
    <rPh sb="0" eb="1">
      <t>ヒトシイ</t>
    </rPh>
    <rPh sb="2" eb="3">
      <t>フジ</t>
    </rPh>
    <rPh sb="4" eb="5">
      <t>シン</t>
    </rPh>
    <rPh sb="6" eb="7">
      <t>オトコ</t>
    </rPh>
    <phoneticPr fontId="2"/>
  </si>
  <si>
    <t>さいたま市七里駅北側特定土地区画整理組合</t>
    <rPh sb="4" eb="5">
      <t>シ</t>
    </rPh>
    <rPh sb="5" eb="8">
      <t>ナナサトエキ</t>
    </rPh>
    <rPh sb="8" eb="10">
      <t>キタガワ</t>
    </rPh>
    <rPh sb="10" eb="12">
      <t>トクテイ</t>
    </rPh>
    <rPh sb="12" eb="14">
      <t>トチ</t>
    </rPh>
    <rPh sb="14" eb="16">
      <t>クカク</t>
    </rPh>
    <rPh sb="16" eb="18">
      <t>セイリ</t>
    </rPh>
    <rPh sb="18" eb="20">
      <t>クミアイ</t>
    </rPh>
    <phoneticPr fontId="2"/>
  </si>
  <si>
    <t>さいたま都市計画事業七里駅北側特定土地区画整理事業</t>
    <rPh sb="4" eb="10">
      <t>トシケイカクジギョウ</t>
    </rPh>
    <rPh sb="10" eb="13">
      <t>ナナサトエキ</t>
    </rPh>
    <rPh sb="13" eb="15">
      <t>キタガワ</t>
    </rPh>
    <rPh sb="15" eb="17">
      <t>トクテイ</t>
    </rPh>
    <rPh sb="17" eb="19">
      <t>トチ</t>
    </rPh>
    <rPh sb="19" eb="21">
      <t>クカク</t>
    </rPh>
    <rPh sb="21" eb="23">
      <t>セイリ</t>
    </rPh>
    <rPh sb="23" eb="25">
      <t>ジギョウ</t>
    </rPh>
    <phoneticPr fontId="2"/>
  </si>
  <si>
    <t>組合番号</t>
    <rPh sb="0" eb="2">
      <t>クミアイ</t>
    </rPh>
    <rPh sb="2" eb="4">
      <t>バンゴウ</t>
    </rPh>
    <phoneticPr fontId="2"/>
  </si>
  <si>
    <t>さいたま市見沼区</t>
    <rPh sb="4" eb="5">
      <t>シ</t>
    </rPh>
    <rPh sb="5" eb="7">
      <t>ミヌマ</t>
    </rPh>
    <rPh sb="7" eb="8">
      <t>ク</t>
    </rPh>
    <phoneticPr fontId="2"/>
  </si>
  <si>
    <t>区</t>
    <rPh sb="0" eb="1">
      <t>ク</t>
    </rPh>
    <phoneticPr fontId="2"/>
  </si>
  <si>
    <t>さいたま市緑区</t>
    <rPh sb="4" eb="5">
      <t>シ</t>
    </rPh>
    <rPh sb="5" eb="7">
      <t>ミドリク</t>
    </rPh>
    <phoneticPr fontId="2"/>
  </si>
  <si>
    <t>区</t>
    <rPh sb="0" eb="1">
      <t>ク</t>
    </rPh>
    <phoneticPr fontId="2"/>
  </si>
  <si>
    <t>←ここに下表の組合番号を入力してください。下記の内容が反映されます。</t>
    <rPh sb="7" eb="9">
      <t>クミアイ</t>
    </rPh>
    <rPh sb="21" eb="23">
      <t>カキ</t>
    </rPh>
    <rPh sb="24" eb="26">
      <t>ナイヨウ</t>
    </rPh>
    <rPh sb="27" eb="29">
      <t>ハンエイ</t>
    </rPh>
    <phoneticPr fontId="2"/>
  </si>
  <si>
    <t>総務課　　　係　　　　 　 担 当　　　　 　リーダー　　　　　 課 長</t>
    <rPh sb="0" eb="3">
      <t>ソウムカ</t>
    </rPh>
    <phoneticPr fontId="2"/>
  </si>
  <si>
    <t>領収印</t>
    <rPh sb="0" eb="3">
      <t>リョウシュウイン</t>
    </rPh>
    <phoneticPr fontId="2"/>
  </si>
  <si>
    <t>１通　300円</t>
    <rPh sb="1" eb="2">
      <t>ツウ</t>
    </rPh>
    <rPh sb="6" eb="7">
      <t>エン</t>
    </rPh>
    <phoneticPr fontId="2"/>
  </si>
  <si>
    <r>
      <rPr>
        <sz val="11"/>
        <color theme="1"/>
        <rFont val="Yu Gothic"/>
        <family val="3"/>
        <charset val="128"/>
      </rPr>
      <t>※</t>
    </r>
    <r>
      <rPr>
        <sz val="11"/>
        <color theme="1"/>
        <rFont val="ＭＳ Ｐ明朝"/>
        <family val="1"/>
        <charset val="128"/>
      </rPr>
      <t>氏名が領収書名になります。</t>
    </r>
    <rPh sb="1" eb="3">
      <t>シメイ</t>
    </rPh>
    <rPh sb="4" eb="8">
      <t>リョウシュウショメイ</t>
    </rPh>
    <phoneticPr fontId="2"/>
  </si>
  <si>
    <t>令和　　　　年　　　　月　　　　日　　</t>
    <phoneticPr fontId="2"/>
  </si>
  <si>
    <t>令和〇年〇月〇日　　</t>
    <phoneticPr fontId="2"/>
  </si>
  <si>
    <t>さいたま市○○区○○町０－０－０</t>
    <phoneticPr fontId="2"/>
  </si>
  <si>
    <t>株式会社○○○○</t>
    <phoneticPr fontId="2"/>
  </si>
  <si>
    <t>０４８－０００－００００</t>
    <phoneticPr fontId="2"/>
  </si>
  <si>
    <t>千　葉　秀　明</t>
    <rPh sb="0" eb="1">
      <t>セン</t>
    </rPh>
    <rPh sb="2" eb="3">
      <t>ハ</t>
    </rPh>
    <rPh sb="4" eb="5">
      <t>ヒデ</t>
    </rPh>
    <rPh sb="6" eb="7">
      <t>アキラ</t>
    </rPh>
    <phoneticPr fontId="2"/>
  </si>
  <si>
    <t>駒　﨑　捷　幸</t>
    <rPh sb="0" eb="1">
      <t>コマ</t>
    </rPh>
    <rPh sb="2" eb="3">
      <t>サキ</t>
    </rPh>
    <rPh sb="4" eb="5">
      <t>ショウ</t>
    </rPh>
    <rPh sb="6" eb="7">
      <t>ユキ</t>
    </rPh>
    <phoneticPr fontId="2"/>
  </si>
  <si>
    <t>金融機関に提出するため</t>
    <rPh sb="0" eb="4">
      <t>キンユウキカン</t>
    </rPh>
    <rPh sb="5" eb="7">
      <t>テイシュツ</t>
    </rPh>
    <phoneticPr fontId="2"/>
  </si>
  <si>
    <t>○○</t>
    <phoneticPr fontId="2"/>
  </si>
  <si>
    <t>××</t>
    <phoneticPr fontId="2"/>
  </si>
  <si>
    <t xml:space="preserve"> ㎡
</t>
    <phoneticPr fontId="2"/>
  </si>
  <si>
    <t>㎡</t>
    <phoneticPr fontId="2"/>
  </si>
  <si>
    <t>さいたま都市計画事業大谷口・太田窪土地区画整理事業</t>
    <rPh sb="4" eb="6">
      <t>トシ</t>
    </rPh>
    <rPh sb="6" eb="8">
      <t>ケイカク</t>
    </rPh>
    <rPh sb="8" eb="10">
      <t>ジギョウ</t>
    </rPh>
    <rPh sb="10" eb="12">
      <t>オオヤ</t>
    </rPh>
    <rPh sb="12" eb="13">
      <t>グチ</t>
    </rPh>
    <rPh sb="14" eb="16">
      <t>オオタ</t>
    </rPh>
    <rPh sb="16" eb="17">
      <t>クボ</t>
    </rPh>
    <rPh sb="17" eb="19">
      <t>トチ</t>
    </rPh>
    <rPh sb="19" eb="21">
      <t>クカク</t>
    </rPh>
    <rPh sb="21" eb="23">
      <t>セイリ</t>
    </rPh>
    <rPh sb="23" eb="25">
      <t>ジギョウ</t>
    </rPh>
    <phoneticPr fontId="2"/>
  </si>
  <si>
    <t>さいたま市南区</t>
    <rPh sb="4" eb="5">
      <t>シ</t>
    </rPh>
    <rPh sb="5" eb="6">
      <t>ミナミ</t>
    </rPh>
    <rPh sb="6" eb="7">
      <t>ク</t>
    </rPh>
    <phoneticPr fontId="2"/>
  </si>
  <si>
    <t>　総務課　　　係　　　　 担 当　　　 　リーダー　　　　 課 長</t>
    <rPh sb="1" eb="4">
      <t>ソウムカ</t>
    </rPh>
    <phoneticPr fontId="2"/>
  </si>
  <si>
    <t>塩　野　秀　男</t>
    <rPh sb="0" eb="1">
      <t>シオ</t>
    </rPh>
    <rPh sb="2" eb="3">
      <t>ノ</t>
    </rPh>
    <rPh sb="4" eb="5">
      <t>ヒデ</t>
    </rPh>
    <rPh sb="6" eb="7">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</si>
</sst>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sz val="11"/>
      <color theme="1"/>
      <name val="ＭＳ Ｐゴシック"/>
      <family val="3"/>
      <charset val="128"/>
    </font>
    <font>
      <sz val="10"/>
      <color theme="1"/>
      <name val="ＭＳ Ｐゴシック"/>
      <family val="3"/>
      <charset val="128"/>
    </font>
    <font>
      <sz val="11"/>
      <name val="ＭＳ Ｐ明朝"/>
      <family val="1"/>
      <charset val="128"/>
    </font>
    <font>
      <b/>
      <sz val="28"/>
      <color rgb="FFFF0000"/>
      <name val="ＭＳ Ｐ明朝"/>
      <family val="1"/>
      <charset val="128"/>
    </font>
    <font>
      <sz val="11"/>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10"/>
      <name val="ＭＳ Ｐ明朝"/>
      <family val="1"/>
      <charset val="128"/>
    </font>
    <font>
      <sz val="11"/>
      <color theme="1"/>
      <name val="ＭＳ Ｐ明朝"/>
      <family val="3"/>
      <charset val="128"/>
    </font>
    <font>
      <sz val="11"/>
      <color theme="1"/>
      <name val="Yu Gothic"/>
      <family val="3"/>
      <charset val="128"/>
    </font>
    <font>
      <sz val="12"/>
      <color rgb="FFFF0000"/>
      <name val="ＭＳ Ｐ明朝"/>
      <family val="1"/>
      <charset val="128"/>
    </font>
    <font>
      <b/>
      <sz val="10"/>
      <color indexed="81"/>
      <name val="MS P ゴシック"/>
      <family val="3"/>
      <charset val="128"/>
    </font>
    <font>
      <b/>
      <sz val="11"/>
      <name val="HGS創英角ﾎﾟｯﾌﾟ体"/>
      <family val="3"/>
      <charset val="128"/>
    </font>
    <font>
      <sz val="1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style="thick">
        <color rgb="FF0070C0"/>
      </left>
      <right style="thick">
        <color rgb="FF0070C0"/>
      </right>
      <top style="thick">
        <color rgb="FF0070C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double">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5" fillId="0" borderId="0" xfId="0" applyFont="1" applyAlignment="1">
      <alignment horizontal="justify"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8" fillId="0" borderId="1" xfId="0" applyFont="1" applyBorder="1">
      <alignment vertical="center"/>
    </xf>
    <xf numFmtId="0" fontId="9" fillId="0" borderId="0" xfId="0" applyFont="1">
      <alignment vertical="center"/>
    </xf>
    <xf numFmtId="0" fontId="9" fillId="0" borderId="0" xfId="0" applyFont="1" applyAlignment="1">
      <alignment horizontal="center" vertical="center"/>
    </xf>
    <xf numFmtId="0" fontId="8" fillId="0" borderId="0" xfId="0" applyFont="1">
      <alignment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justify" vertical="center"/>
      <protection locked="0"/>
    </xf>
    <xf numFmtId="0" fontId="7" fillId="0" borderId="1" xfId="0" applyFont="1" applyBorder="1" applyAlignment="1">
      <alignment vertical="center" wrapText="1"/>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10" fillId="0" borderId="24" xfId="0" applyFont="1" applyBorder="1" applyAlignment="1" applyProtection="1">
      <alignment horizontal="center" vertical="center"/>
      <protection locked="0"/>
    </xf>
    <xf numFmtId="0" fontId="8"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lignment vertical="center"/>
    </xf>
    <xf numFmtId="0" fontId="16" fillId="0" borderId="0" xfId="0" applyFont="1" applyProtection="1">
      <alignment vertical="center"/>
      <protection locked="0"/>
    </xf>
    <xf numFmtId="0" fontId="18" fillId="0" borderId="0" xfId="0" applyFont="1" applyProtection="1">
      <alignment vertical="center"/>
      <protection locked="0"/>
    </xf>
    <xf numFmtId="0" fontId="20" fillId="0" borderId="0" xfId="0" applyFo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8" fillId="0" borderId="0" xfId="0" applyFont="1" applyAlignment="1" applyProtection="1">
      <alignment vertical="center" shrinkToFit="1"/>
      <protection locked="0"/>
    </xf>
    <xf numFmtId="0" fontId="5" fillId="3" borderId="1" xfId="0" applyFont="1" applyFill="1" applyBorder="1" applyAlignment="1">
      <alignment horizontal="center" vertical="center" wrapText="1"/>
    </xf>
    <xf numFmtId="0" fontId="3" fillId="3" borderId="25" xfId="0" applyFont="1" applyFill="1" applyBorder="1" applyAlignment="1">
      <alignment horizontal="center" vertical="top"/>
    </xf>
    <xf numFmtId="0" fontId="3" fillId="3" borderId="2" xfId="0" applyFont="1" applyFill="1" applyBorder="1" applyAlignment="1">
      <alignment horizontal="center" vertical="top"/>
    </xf>
    <xf numFmtId="0" fontId="3" fillId="3" borderId="26" xfId="0" applyFont="1" applyFill="1" applyBorder="1" applyAlignment="1">
      <alignment horizontal="center" vertical="top"/>
    </xf>
    <xf numFmtId="0" fontId="3" fillId="3" borderId="27" xfId="0" applyFont="1" applyFill="1" applyBorder="1" applyAlignment="1">
      <alignment horizontal="center" vertical="top"/>
    </xf>
    <xf numFmtId="0" fontId="3" fillId="3" borderId="3" xfId="0" applyFont="1" applyFill="1" applyBorder="1" applyAlignment="1">
      <alignment horizontal="center" vertical="top"/>
    </xf>
    <xf numFmtId="0" fontId="3" fillId="3" borderId="28" xfId="0" applyFont="1" applyFill="1" applyBorder="1" applyAlignment="1">
      <alignment horizontal="center" vertical="top"/>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5" fillId="3" borderId="1"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2" borderId="0" xfId="0" applyFont="1" applyFill="1" applyAlignment="1">
      <alignment horizontal="center" vertical="center"/>
    </xf>
    <xf numFmtId="0" fontId="18" fillId="0" borderId="3" xfId="0" applyFont="1" applyBorder="1" applyAlignment="1" applyProtection="1">
      <alignment vertical="center" shrinkToFi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8"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8" fillId="0" borderId="39"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5" fillId="0" borderId="39" xfId="0" applyFont="1" applyBorder="1" applyAlignment="1" applyProtection="1">
      <alignment horizontal="right" vertical="center" wrapText="1"/>
      <protection locked="0"/>
    </xf>
    <xf numFmtId="0" fontId="5" fillId="0" borderId="42" xfId="0" applyFont="1" applyBorder="1" applyAlignment="1" applyProtection="1">
      <alignment horizontal="right" vertical="center" wrapText="1"/>
      <protection locked="0"/>
    </xf>
    <xf numFmtId="0" fontId="5" fillId="0" borderId="39" xfId="0" applyFont="1" applyBorder="1" applyAlignment="1" applyProtection="1">
      <alignment horizontal="center" vertical="top" wrapText="1"/>
      <protection locked="0"/>
    </xf>
    <xf numFmtId="0" fontId="5" fillId="0" borderId="43" xfId="0" applyFont="1" applyBorder="1" applyAlignment="1" applyProtection="1">
      <alignment horizontal="center" vertical="top" wrapText="1"/>
      <protection locked="0"/>
    </xf>
    <xf numFmtId="0" fontId="6" fillId="0" borderId="48"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46"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5" fillId="0" borderId="44" xfId="0" applyFont="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0" borderId="49" xfId="0" applyFont="1" applyBorder="1" applyAlignment="1" applyProtection="1">
      <alignment horizontal="center" vertical="top" wrapText="1"/>
      <protection locked="0"/>
    </xf>
    <xf numFmtId="0" fontId="5" fillId="0" borderId="45" xfId="0" applyFont="1" applyBorder="1" applyAlignment="1" applyProtection="1">
      <alignment horizontal="center" vertical="top"/>
      <protection locked="0"/>
    </xf>
    <xf numFmtId="0" fontId="5" fillId="0" borderId="46" xfId="0" applyFont="1" applyBorder="1" applyAlignment="1" applyProtection="1">
      <alignment horizontal="center" vertical="top"/>
      <protection locked="0"/>
    </xf>
    <xf numFmtId="0" fontId="5" fillId="0" borderId="44" xfId="0" applyFont="1" applyBorder="1" applyAlignment="1" applyProtection="1">
      <alignment horizontal="center" vertical="top"/>
      <protection locked="0"/>
    </xf>
    <xf numFmtId="0" fontId="18" fillId="0" borderId="37" xfId="0" applyFont="1" applyBorder="1" applyAlignment="1" applyProtection="1">
      <alignment horizontal="center" vertical="center" wrapText="1"/>
      <protection locked="0"/>
    </xf>
    <xf numFmtId="0" fontId="18" fillId="0" borderId="38" xfId="0" applyFont="1" applyBorder="1" applyAlignment="1" applyProtection="1">
      <alignment horizontal="center" vertical="center" wrapText="1"/>
      <protection locked="0"/>
    </xf>
    <xf numFmtId="0" fontId="5" fillId="0" borderId="38" xfId="0" applyFont="1" applyBorder="1" applyAlignment="1" applyProtection="1">
      <alignment horizontal="right" vertical="top" wrapText="1"/>
      <protection locked="0"/>
    </xf>
    <xf numFmtId="0" fontId="5" fillId="0" borderId="39" xfId="0" applyFont="1" applyBorder="1" applyAlignment="1" applyProtection="1">
      <alignment horizontal="right" vertical="top" wrapText="1"/>
      <protection locked="0"/>
    </xf>
    <xf numFmtId="0" fontId="18" fillId="0" borderId="40" xfId="0" applyFont="1" applyBorder="1" applyAlignment="1" applyProtection="1">
      <alignment horizontal="center" vertical="center"/>
      <protection locked="0"/>
    </xf>
    <xf numFmtId="0" fontId="5" fillId="0" borderId="46" xfId="0" applyFont="1" applyBorder="1" applyAlignment="1" applyProtection="1">
      <alignment horizontal="center" vertical="top" wrapText="1"/>
      <protection locked="0"/>
    </xf>
    <xf numFmtId="0" fontId="5" fillId="0" borderId="47" xfId="0" applyFont="1" applyBorder="1" applyAlignment="1" applyProtection="1">
      <alignment horizontal="center" vertical="top" wrapText="1"/>
      <protection locked="0"/>
    </xf>
    <xf numFmtId="0" fontId="5" fillId="3" borderId="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6" fillId="0" borderId="30" xfId="0" applyFont="1" applyBorder="1" applyAlignment="1" applyProtection="1">
      <alignment horizontal="center" vertical="top" wrapText="1"/>
      <protection locked="0"/>
    </xf>
    <xf numFmtId="0" fontId="6" fillId="0" borderId="31" xfId="0" applyFont="1" applyBorder="1" applyAlignment="1" applyProtection="1">
      <alignment horizontal="center" vertical="top" wrapText="1"/>
      <protection locked="0"/>
    </xf>
    <xf numFmtId="0" fontId="5" fillId="0" borderId="31" xfId="0" applyFont="1" applyBorder="1" applyAlignment="1" applyProtection="1">
      <alignment horizontal="right" vertical="top" wrapText="1"/>
      <protection locked="0"/>
    </xf>
    <xf numFmtId="0" fontId="5" fillId="0" borderId="32" xfId="0" applyFont="1" applyBorder="1" applyAlignment="1" applyProtection="1">
      <alignment horizontal="right" vertical="top" wrapText="1"/>
      <protection locked="0"/>
    </xf>
    <xf numFmtId="0" fontId="5" fillId="0" borderId="33" xfId="0" applyFont="1" applyBorder="1" applyAlignment="1" applyProtection="1">
      <alignment horizontal="center" vertical="top"/>
      <protection locked="0"/>
    </xf>
    <xf numFmtId="0" fontId="5" fillId="0" borderId="34" xfId="0" applyFont="1" applyBorder="1" applyAlignment="1" applyProtection="1">
      <alignment horizontal="center" vertical="top"/>
      <protection locked="0"/>
    </xf>
    <xf numFmtId="0" fontId="5" fillId="0" borderId="32" xfId="0" applyFont="1" applyBorder="1" applyAlignment="1" applyProtection="1">
      <alignment horizontal="center" vertical="top"/>
      <protection locked="0"/>
    </xf>
    <xf numFmtId="0" fontId="5" fillId="0" borderId="35" xfId="0" applyFont="1" applyBorder="1" applyAlignment="1" applyProtection="1">
      <alignment horizontal="right" vertical="top" wrapText="1"/>
      <protection locked="0"/>
    </xf>
    <xf numFmtId="0" fontId="5" fillId="0" borderId="32" xfId="0" applyFont="1" applyBorder="1" applyAlignment="1" applyProtection="1">
      <alignment horizontal="center" vertical="top" wrapText="1"/>
      <protection locked="0"/>
    </xf>
    <xf numFmtId="0" fontId="5" fillId="0" borderId="36" xfId="0" applyFont="1" applyBorder="1" applyAlignment="1" applyProtection="1">
      <alignment horizontal="center" vertical="top" wrapText="1"/>
      <protection locked="0"/>
    </xf>
    <xf numFmtId="0" fontId="5" fillId="0" borderId="1" xfId="0" applyFont="1" applyBorder="1" applyAlignment="1">
      <alignment horizontal="center" vertical="center" wrapText="1"/>
    </xf>
    <xf numFmtId="0" fontId="5" fillId="0" borderId="31" xfId="0" applyFont="1" applyBorder="1" applyAlignment="1" applyProtection="1">
      <alignment horizontal="right" vertical="center" wrapText="1"/>
      <protection locked="0"/>
    </xf>
    <xf numFmtId="0" fontId="5" fillId="0" borderId="32" xfId="0" applyFont="1" applyBorder="1" applyAlignment="1" applyProtection="1">
      <alignment horizontal="right" vertical="center" wrapText="1"/>
      <protection locked="0"/>
    </xf>
    <xf numFmtId="0" fontId="5" fillId="0" borderId="48"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49" xfId="0" applyFont="1" applyBorder="1" applyAlignment="1" applyProtection="1">
      <alignment horizontal="center" vertical="center" wrapText="1"/>
      <protection locked="0"/>
    </xf>
    <xf numFmtId="0" fontId="5" fillId="0" borderId="35" xfId="0" applyFont="1" applyBorder="1" applyAlignment="1" applyProtection="1">
      <alignment horizontal="right" vertical="center" wrapText="1"/>
      <protection locked="0"/>
    </xf>
    <xf numFmtId="0" fontId="5" fillId="0" borderId="32"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 xfId="0" applyFont="1" applyBorder="1" applyAlignment="1">
      <alignment horizontal="left" vertical="top"/>
    </xf>
    <xf numFmtId="0" fontId="5" fillId="0" borderId="2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31"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shrinkToFit="1"/>
      <protection locked="0"/>
    </xf>
    <xf numFmtId="0" fontId="21" fillId="0" borderId="0" xfId="0" applyFont="1" applyAlignment="1" applyProtection="1">
      <alignment vertical="center" shrinkToFit="1"/>
      <protection locked="0"/>
    </xf>
    <xf numFmtId="0" fontId="5" fillId="0" borderId="3" xfId="0" applyFont="1" applyBorder="1" applyAlignment="1" applyProtection="1">
      <alignment horizontal="left" vertical="center" shrinkToFi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2" xfId="0" applyFont="1" applyBorder="1" applyAlignment="1" applyProtection="1">
      <alignment horizontal="righ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xdr:colOff>
      <xdr:row>1</xdr:row>
      <xdr:rowOff>219076</xdr:rowOff>
    </xdr:from>
    <xdr:to>
      <xdr:col>15</xdr:col>
      <xdr:colOff>276225</xdr:colOff>
      <xdr:row>2</xdr:row>
      <xdr:rowOff>314326</xdr:rowOff>
    </xdr:to>
    <xdr:sp macro="" textlink="">
      <xdr:nvSpPr>
        <xdr:cNvPr id="2" name="テキスト ボックス 1">
          <a:extLst>
            <a:ext uri="{FF2B5EF4-FFF2-40B4-BE49-F238E27FC236}">
              <a16:creationId xmlns:a16="http://schemas.microsoft.com/office/drawing/2014/main" id="{0FE35232-8EB0-47B6-87A7-437ED6891C4C}"/>
            </a:ext>
          </a:extLst>
        </xdr:cNvPr>
        <xdr:cNvSpPr txBox="1"/>
      </xdr:nvSpPr>
      <xdr:spPr>
        <a:xfrm>
          <a:off x="2381251" y="447676"/>
          <a:ext cx="1466849"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twoCellAnchor>
    <xdr:from>
      <xdr:col>9</xdr:col>
      <xdr:colOff>190500</xdr:colOff>
      <xdr:row>34</xdr:row>
      <xdr:rowOff>142875</xdr:rowOff>
    </xdr:from>
    <xdr:to>
      <xdr:col>15</xdr:col>
      <xdr:colOff>228599</xdr:colOff>
      <xdr:row>35</xdr:row>
      <xdr:rowOff>142875</xdr:rowOff>
    </xdr:to>
    <xdr:sp macro="" textlink="">
      <xdr:nvSpPr>
        <xdr:cNvPr id="4" name="テキスト ボックス 3">
          <a:extLst>
            <a:ext uri="{FF2B5EF4-FFF2-40B4-BE49-F238E27FC236}">
              <a16:creationId xmlns:a16="http://schemas.microsoft.com/office/drawing/2014/main" id="{4F53DB22-E735-4472-913F-34CE12F239A0}"/>
            </a:ext>
          </a:extLst>
        </xdr:cNvPr>
        <xdr:cNvSpPr txBox="1"/>
      </xdr:nvSpPr>
      <xdr:spPr>
        <a:xfrm>
          <a:off x="2333625" y="9572625"/>
          <a:ext cx="1466849" cy="3238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S創英角ﾎﾟｯﾌﾟ体" panose="040B0A00000000000000" pitchFamily="50" charset="-128"/>
              <a:ea typeface="HGS創英角ﾎﾟｯﾌﾟ体" panose="040B0A00000000000000" pitchFamily="50" charset="-128"/>
            </a:rPr>
            <a:t>組合使用欄</a:t>
          </a:r>
          <a:endParaRPr kumimoji="1" lang="en-US" altLang="ja-JP" sz="1200">
            <a:latin typeface="HGS創英角ﾎﾟｯﾌﾟ体" panose="040B0A00000000000000" pitchFamily="50" charset="-128"/>
            <a:ea typeface="HGS創英角ﾎﾟｯﾌﾟ体" panose="040B0A00000000000000" pitchFamily="50" charset="-128"/>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5">
            <a:lumMod val="20000"/>
            <a:lumOff val="80000"/>
          </a:schemeClr>
        </a:solidFill>
        <a:ln w="9525" cmpd="sng">
          <a:solidFill>
            <a:schemeClr val="lt1">
              <a:shade val="50000"/>
            </a:schemeClr>
          </a:solidFill>
        </a:ln>
      </a:spPr>
      <a:bodyPr vertOverflow="clip" horzOverflow="clip" wrap="square" rtlCol="0" anchor="t"/>
      <a:lstStyle>
        <a:defPPr algn="ctr">
          <a:defRPr kumimoji="1" sz="1200">
            <a:latin typeface="HGS創英角ﾎﾟｯﾌﾟ体" panose="040B0A00000000000000" pitchFamily="50" charset="-128"/>
            <a:ea typeface="HGS創英角ﾎﾟｯﾌﾟ体" panose="040B0A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36DA-9C45-4362-BA39-3617789D86FF}">
  <sheetPr>
    <tabColor rgb="FFFF0000"/>
  </sheetPr>
  <dimension ref="A1:BL154"/>
  <sheetViews>
    <sheetView topLeftCell="X1" zoomScaleNormal="100" zoomScaleSheetLayoutView="100" workbookViewId="0">
      <selection activeCell="AD12" sqref="AD12"/>
    </sheetView>
  </sheetViews>
  <sheetFormatPr defaultColWidth="3.5" defaultRowHeight="14.25"/>
  <cols>
    <col min="1" max="15" width="3.125" style="2" customWidth="1"/>
    <col min="16" max="16" width="4.5" style="2" customWidth="1"/>
    <col min="17" max="23" width="5.12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7.375" style="6" bestFit="1" customWidth="1"/>
    <col min="32" max="64" width="3.5" style="6"/>
    <col min="65" max="16384" width="3.5" style="2"/>
  </cols>
  <sheetData>
    <row r="1" spans="1:34" ht="18" customHeight="1">
      <c r="A1" s="31" t="s">
        <v>11</v>
      </c>
      <c r="B1" s="31"/>
      <c r="C1" s="44" t="s">
        <v>21</v>
      </c>
      <c r="D1" s="44"/>
      <c r="E1" s="44"/>
      <c r="F1" s="44"/>
      <c r="G1" s="44"/>
      <c r="H1" s="44"/>
      <c r="I1" s="44"/>
      <c r="J1" s="44"/>
      <c r="K1" s="44"/>
      <c r="L1" s="44"/>
      <c r="M1" s="44"/>
      <c r="N1" s="44"/>
      <c r="O1" s="44"/>
      <c r="P1" s="44"/>
      <c r="Q1" s="45" t="s">
        <v>12</v>
      </c>
      <c r="R1" s="45"/>
      <c r="S1" s="45"/>
      <c r="T1" s="45"/>
      <c r="U1" s="45" t="s">
        <v>13</v>
      </c>
      <c r="V1" s="45"/>
      <c r="W1" s="45"/>
    </row>
    <row r="2" spans="1:34" ht="18" customHeight="1" thickBot="1">
      <c r="A2" s="31" t="s">
        <v>14</v>
      </c>
      <c r="B2" s="31"/>
      <c r="C2" s="44" t="s">
        <v>21</v>
      </c>
      <c r="D2" s="44"/>
      <c r="E2" s="44"/>
      <c r="F2" s="44"/>
      <c r="G2" s="44"/>
      <c r="H2" s="44"/>
      <c r="I2" s="44"/>
      <c r="J2" s="44"/>
      <c r="K2" s="44"/>
      <c r="L2" s="44"/>
      <c r="M2" s="44"/>
      <c r="N2" s="44"/>
      <c r="O2" s="44"/>
      <c r="P2" s="44"/>
      <c r="Q2" s="45" t="s">
        <v>27</v>
      </c>
      <c r="R2" s="45"/>
      <c r="S2" s="45"/>
      <c r="T2" s="45"/>
      <c r="U2" s="45"/>
      <c r="V2" s="45"/>
      <c r="W2" s="45"/>
    </row>
    <row r="3" spans="1:34" ht="36" customHeight="1" thickTop="1">
      <c r="A3" s="31" t="s">
        <v>15</v>
      </c>
      <c r="B3" s="32" t="s">
        <v>77</v>
      </c>
      <c r="C3" s="33"/>
      <c r="D3" s="33"/>
      <c r="E3" s="33"/>
      <c r="F3" s="33"/>
      <c r="G3" s="33"/>
      <c r="H3" s="33"/>
      <c r="I3" s="33"/>
      <c r="J3" s="33"/>
      <c r="K3" s="33"/>
      <c r="L3" s="33"/>
      <c r="M3" s="33"/>
      <c r="N3" s="33"/>
      <c r="O3" s="33"/>
      <c r="P3" s="33"/>
      <c r="Q3" s="34"/>
      <c r="R3" s="38" t="s">
        <v>20</v>
      </c>
      <c r="S3" s="39"/>
      <c r="T3" s="40"/>
      <c r="U3" s="40"/>
      <c r="V3" s="40"/>
      <c r="W3" s="40"/>
      <c r="X3" s="4"/>
      <c r="Y3" s="4"/>
      <c r="Z3" s="21">
        <v>1</v>
      </c>
      <c r="AA3" s="27" t="s">
        <v>76</v>
      </c>
      <c r="AH3" s="7"/>
    </row>
    <row r="4" spans="1:34" ht="36" customHeight="1">
      <c r="A4" s="31"/>
      <c r="B4" s="35"/>
      <c r="C4" s="36"/>
      <c r="D4" s="36"/>
      <c r="E4" s="36"/>
      <c r="F4" s="36"/>
      <c r="G4" s="36"/>
      <c r="H4" s="36"/>
      <c r="I4" s="36"/>
      <c r="J4" s="36"/>
      <c r="K4" s="36"/>
      <c r="L4" s="36"/>
      <c r="M4" s="36"/>
      <c r="N4" s="36"/>
      <c r="O4" s="36"/>
      <c r="P4" s="36"/>
      <c r="Q4" s="37"/>
      <c r="R4" s="41" t="s">
        <v>16</v>
      </c>
      <c r="S4" s="42"/>
      <c r="T4" s="40"/>
      <c r="U4" s="40"/>
      <c r="V4" s="40"/>
      <c r="W4" s="40"/>
      <c r="X4" s="4"/>
      <c r="Y4" s="4"/>
      <c r="Z4" s="23" t="s">
        <v>39</v>
      </c>
      <c r="AA4" s="24" t="str">
        <f>IF(Z3=1,AB12,IF(Z3=2,AB13,IF(Z3=3,AB14,IF(Z3=4,AB15,IF(Z3=5,AB16,IF(Z3=6,AB17,IF(Z3=7,AB18,IF(Z3=8,AB19,IF(Z3=9,AB20,IF(Z3=10,AB21,IF(Z3=11,AB22)))))))))))</f>
        <v>さいたま市丸ヶ崎土地区画整理事業</v>
      </c>
      <c r="AB4" s="6"/>
      <c r="AH4" s="7"/>
    </row>
    <row r="5" spans="1:34">
      <c r="Z5" s="23" t="s">
        <v>41</v>
      </c>
      <c r="AA5" s="24" t="str">
        <f>IF(Z3=1,AC12,IF(Z3=2,AC13,IF(Z3=3,AC14,IF(Z3=4,AC15,IF(Z3=5,AC16,IF(Z3=6,AC17,IF(Z3=7,AC18,IF(Z3=8,AC19,IF(Z3=9,AC20,IF(Z3=10,AC21,IF(Z3=11,AC22)))))))))))</f>
        <v>さいたま市丸ヶ崎土地区画整理組合</v>
      </c>
      <c r="AB5" s="6"/>
    </row>
    <row r="6" spans="1:34" ht="33" customHeight="1">
      <c r="A6" s="43" t="s">
        <v>22</v>
      </c>
      <c r="B6" s="43"/>
      <c r="C6" s="43"/>
      <c r="D6" s="43"/>
      <c r="E6" s="43"/>
      <c r="F6" s="43"/>
      <c r="G6" s="43"/>
      <c r="H6" s="43"/>
      <c r="I6" s="43"/>
      <c r="J6" s="43"/>
      <c r="K6" s="43"/>
      <c r="L6" s="43"/>
      <c r="M6" s="43"/>
      <c r="N6" s="43"/>
      <c r="O6" s="43"/>
      <c r="P6" s="43"/>
      <c r="Q6" s="43"/>
      <c r="R6" s="43"/>
      <c r="S6" s="43"/>
      <c r="T6" s="43"/>
      <c r="U6" s="43"/>
      <c r="V6" s="43"/>
      <c r="W6" s="43"/>
      <c r="Y6" s="11"/>
      <c r="Z6" s="22" t="s">
        <v>44</v>
      </c>
      <c r="AA6" s="24" t="str">
        <f>IF(Z3=1,AD12,IF(Z3=2,AD13,IF(Z3=3,AD14,IF(Z3=4,AD15,IF(Z3=5,AD16,IF(Z3=6,AD17,IF(Z3=7,AD18,IF(Z3=8,AD19,IF(Z3=9,AD20,IF(Z3=10,AD21,IF(Z3=11,AD22)))))))))))</f>
        <v>金　井　塚　久　夫</v>
      </c>
      <c r="AB6" s="6"/>
    </row>
    <row r="7" spans="1:34" ht="16.5" customHeight="1">
      <c r="A7" s="3"/>
      <c r="B7" s="3"/>
      <c r="C7" s="3"/>
      <c r="D7" s="3"/>
      <c r="E7" s="3"/>
      <c r="F7" s="3"/>
      <c r="G7" s="3"/>
      <c r="H7" s="3"/>
      <c r="I7" s="3"/>
      <c r="J7" s="3"/>
      <c r="K7" s="3"/>
      <c r="L7" s="3"/>
      <c r="M7" s="3"/>
      <c r="N7" s="3"/>
      <c r="O7" s="3"/>
      <c r="P7" s="3"/>
      <c r="Q7" s="3"/>
      <c r="R7" s="3"/>
      <c r="S7" s="3"/>
      <c r="T7" s="3"/>
      <c r="U7" s="3"/>
      <c r="V7" s="3"/>
      <c r="W7" s="3"/>
      <c r="Z7" s="22" t="s">
        <v>73</v>
      </c>
      <c r="AA7" s="24" t="str">
        <f>IF(Z3=1,AE12,IF(Z3=2,AE13,IF(Z3=3,AE14,IF(Z3=4,AE15,IF(Z3=5,AE16,IF(Z3=6,AE17,IF(Z3=7,AE18,IF(Z3=8,AE19,IF(Z3=9,AE20,IF(Z3=10,AE21,IF(Z3=11,AE22)))))))))))</f>
        <v>さいたま市見沼区</v>
      </c>
    </row>
    <row r="8" spans="1:34" ht="18" customHeight="1">
      <c r="A8" s="15"/>
      <c r="B8" s="15"/>
      <c r="C8" s="15"/>
      <c r="D8" s="15"/>
      <c r="E8" s="15"/>
      <c r="F8" s="15"/>
      <c r="G8" s="15"/>
      <c r="H8" s="15"/>
      <c r="I8" s="15"/>
      <c r="J8" s="15"/>
      <c r="K8" s="15"/>
      <c r="L8" s="15"/>
      <c r="M8" s="15"/>
      <c r="N8" s="15"/>
      <c r="O8" s="15"/>
      <c r="P8" s="15"/>
      <c r="Q8" s="15"/>
      <c r="R8" s="60" t="s">
        <v>82</v>
      </c>
      <c r="S8" s="60"/>
      <c r="T8" s="60"/>
      <c r="U8" s="60"/>
      <c r="V8" s="60"/>
      <c r="W8" s="60"/>
    </row>
    <row r="9" spans="1:34" ht="18" customHeight="1">
      <c r="A9" s="61" t="str">
        <f>AA4</f>
        <v>さいたま市丸ヶ崎土地区画整理事業</v>
      </c>
      <c r="B9" s="61"/>
      <c r="C9" s="61"/>
      <c r="D9" s="61"/>
      <c r="E9" s="61"/>
      <c r="F9" s="61"/>
      <c r="G9" s="61"/>
      <c r="H9" s="61"/>
      <c r="I9" s="61"/>
      <c r="J9" s="61"/>
      <c r="K9" s="61"/>
      <c r="L9" s="61"/>
      <c r="M9" s="61"/>
      <c r="N9" s="61"/>
      <c r="O9" s="61"/>
      <c r="P9" s="61"/>
      <c r="Q9" s="61"/>
    </row>
    <row r="10" spans="1:34" ht="18" customHeight="1">
      <c r="A10" s="2" t="s">
        <v>46</v>
      </c>
      <c r="D10" s="61" t="str">
        <f>AA5</f>
        <v>さいたま市丸ヶ崎土地区画整理組合</v>
      </c>
      <c r="E10" s="61"/>
      <c r="F10" s="61"/>
      <c r="G10" s="61"/>
      <c r="H10" s="61"/>
      <c r="I10" s="61"/>
      <c r="J10" s="61"/>
      <c r="K10" s="61"/>
      <c r="L10" s="61"/>
      <c r="M10" s="61"/>
      <c r="N10" s="61"/>
      <c r="O10" s="61"/>
      <c r="P10" s="61"/>
      <c r="Q10" s="61"/>
      <c r="AF10" s="7"/>
    </row>
    <row r="11" spans="1:34" ht="18" customHeight="1">
      <c r="A11" s="2" t="s">
        <v>42</v>
      </c>
      <c r="F11" s="62" t="str">
        <f>AA6</f>
        <v>金　井　塚　久　夫</v>
      </c>
      <c r="G11" s="62"/>
      <c r="H11" s="62"/>
      <c r="I11" s="62"/>
      <c r="J11" s="62"/>
      <c r="K11" s="62"/>
      <c r="L11" s="62"/>
      <c r="M11" s="2" t="s">
        <v>43</v>
      </c>
      <c r="Z11" s="28" t="s">
        <v>71</v>
      </c>
      <c r="AA11" s="29"/>
      <c r="AB11" s="12" t="s">
        <v>39</v>
      </c>
      <c r="AC11" s="12" t="s">
        <v>41</v>
      </c>
      <c r="AD11" s="8" t="s">
        <v>44</v>
      </c>
      <c r="AE11" s="13" t="s">
        <v>73</v>
      </c>
      <c r="AF11" s="7"/>
    </row>
    <row r="12" spans="1:34" ht="18.75" customHeight="1">
      <c r="A12" s="17"/>
      <c r="B12" s="15"/>
      <c r="C12" s="15"/>
      <c r="D12" s="15"/>
      <c r="E12" s="15"/>
      <c r="F12" s="15"/>
      <c r="G12" s="15"/>
      <c r="H12" s="15"/>
      <c r="I12" s="15"/>
      <c r="J12" s="15"/>
      <c r="K12" s="15"/>
      <c r="L12" s="15"/>
      <c r="M12" s="15"/>
      <c r="N12" s="15"/>
      <c r="O12" s="15"/>
      <c r="P12" s="15"/>
      <c r="Q12" s="15"/>
      <c r="R12" s="15"/>
      <c r="S12" s="15"/>
      <c r="T12" s="15"/>
      <c r="U12" s="15"/>
      <c r="V12" s="15"/>
      <c r="W12" s="15"/>
      <c r="Z12" s="12">
        <v>1</v>
      </c>
      <c r="AA12" s="19" t="s">
        <v>38</v>
      </c>
      <c r="AB12" s="20" t="s">
        <v>40</v>
      </c>
      <c r="AC12" s="20" t="s">
        <v>38</v>
      </c>
      <c r="AD12" s="8" t="s">
        <v>48</v>
      </c>
      <c r="AE12" s="18" t="s">
        <v>72</v>
      </c>
    </row>
    <row r="13" spans="1:34" ht="18.75" customHeight="1">
      <c r="A13" s="15"/>
      <c r="B13" s="15"/>
      <c r="C13" s="15"/>
      <c r="D13" s="15"/>
      <c r="E13" s="15"/>
      <c r="F13" s="15"/>
      <c r="G13" s="15"/>
      <c r="H13" s="15"/>
      <c r="I13" s="15"/>
      <c r="J13" s="15"/>
      <c r="K13" s="15"/>
      <c r="L13" s="15" t="s">
        <v>23</v>
      </c>
      <c r="M13" s="15"/>
      <c r="N13" s="15"/>
      <c r="O13" s="30" t="s">
        <v>83</v>
      </c>
      <c r="P13" s="30"/>
      <c r="Q13" s="30"/>
      <c r="R13" s="30"/>
      <c r="S13" s="30"/>
      <c r="T13" s="30"/>
      <c r="U13" s="30"/>
      <c r="V13" s="30"/>
      <c r="W13" s="30"/>
      <c r="Z13" s="12">
        <v>2</v>
      </c>
      <c r="AA13" s="19" t="s">
        <v>47</v>
      </c>
      <c r="AB13" s="20" t="s">
        <v>53</v>
      </c>
      <c r="AC13" s="20" t="s">
        <v>47</v>
      </c>
      <c r="AD13" s="8" t="s">
        <v>49</v>
      </c>
      <c r="AE13" s="18" t="s">
        <v>74</v>
      </c>
    </row>
    <row r="14" spans="1:34" ht="18.75" customHeight="1">
      <c r="A14" s="17"/>
      <c r="B14" s="15"/>
      <c r="C14" s="15"/>
      <c r="D14" s="15"/>
      <c r="E14" s="15"/>
      <c r="F14" s="15"/>
      <c r="G14" s="15"/>
      <c r="H14" s="15" t="s">
        <v>37</v>
      </c>
      <c r="J14" s="15"/>
      <c r="K14" s="15"/>
      <c r="L14" s="15" t="s">
        <v>24</v>
      </c>
      <c r="M14" s="15"/>
      <c r="N14" s="15"/>
      <c r="O14" s="30" t="s">
        <v>84</v>
      </c>
      <c r="P14" s="30"/>
      <c r="Q14" s="30"/>
      <c r="R14" s="30"/>
      <c r="S14" s="30"/>
      <c r="T14" s="30"/>
      <c r="U14" s="30"/>
      <c r="V14" s="30"/>
      <c r="W14" s="30"/>
      <c r="Z14" s="12">
        <v>3</v>
      </c>
      <c r="AA14" s="19" t="s">
        <v>50</v>
      </c>
      <c r="AB14" s="20" t="s">
        <v>54</v>
      </c>
      <c r="AC14" s="20" t="s">
        <v>50</v>
      </c>
      <c r="AD14" s="8" t="s">
        <v>51</v>
      </c>
      <c r="AE14" s="18" t="s">
        <v>74</v>
      </c>
    </row>
    <row r="15" spans="1:34" ht="18.75" customHeight="1">
      <c r="A15" s="15"/>
      <c r="B15" s="15"/>
      <c r="C15" s="15"/>
      <c r="D15" s="15"/>
      <c r="E15" s="15"/>
      <c r="F15" s="15"/>
      <c r="G15" s="15"/>
      <c r="H15" s="15"/>
      <c r="I15" s="15"/>
      <c r="J15" s="25"/>
      <c r="U15" s="15"/>
      <c r="V15" s="15"/>
      <c r="W15" s="16"/>
      <c r="Z15" s="12">
        <v>4</v>
      </c>
      <c r="AA15" s="19" t="s">
        <v>52</v>
      </c>
      <c r="AB15" s="20" t="s">
        <v>55</v>
      </c>
      <c r="AC15" s="20" t="s">
        <v>52</v>
      </c>
      <c r="AD15" s="8" t="s">
        <v>96</v>
      </c>
      <c r="AE15" s="18" t="s">
        <v>72</v>
      </c>
    </row>
    <row r="16" spans="1:34" ht="18.75" customHeight="1">
      <c r="A16" s="15"/>
      <c r="B16" s="15"/>
      <c r="C16" s="15"/>
      <c r="D16" s="15"/>
      <c r="E16" s="15"/>
      <c r="F16" s="15"/>
      <c r="G16" s="15"/>
      <c r="H16" s="15"/>
      <c r="I16" s="15"/>
      <c r="J16" s="15"/>
      <c r="K16" s="15"/>
      <c r="L16" s="15" t="s">
        <v>25</v>
      </c>
      <c r="M16" s="15"/>
      <c r="N16" s="15"/>
      <c r="O16" s="26" t="s">
        <v>85</v>
      </c>
      <c r="P16" s="15"/>
      <c r="Q16" s="15"/>
      <c r="R16" s="15"/>
      <c r="S16" s="15"/>
      <c r="T16" s="15"/>
      <c r="U16" s="15"/>
      <c r="V16" s="15"/>
      <c r="W16" s="16"/>
      <c r="Z16" s="12">
        <v>5</v>
      </c>
      <c r="AA16" s="19" t="s">
        <v>56</v>
      </c>
      <c r="AB16" s="20" t="s">
        <v>57</v>
      </c>
      <c r="AC16" s="20" t="s">
        <v>56</v>
      </c>
      <c r="AD16" s="8" t="s">
        <v>58</v>
      </c>
      <c r="AE16" s="18" t="s">
        <v>74</v>
      </c>
    </row>
    <row r="17" spans="1:31" ht="18" customHeight="1">
      <c r="A17" s="2" t="s">
        <v>28</v>
      </c>
      <c r="Z17" s="12">
        <v>6</v>
      </c>
      <c r="AA17" s="19" t="s">
        <v>59</v>
      </c>
      <c r="AB17" s="20" t="s">
        <v>93</v>
      </c>
      <c r="AC17" s="20" t="s">
        <v>59</v>
      </c>
      <c r="AD17" s="8" t="s">
        <v>60</v>
      </c>
      <c r="AE17" s="18" t="s">
        <v>94</v>
      </c>
    </row>
    <row r="18" spans="1:31" ht="18" customHeight="1">
      <c r="Z18" s="12">
        <v>7</v>
      </c>
      <c r="AA18" s="19" t="s">
        <v>61</v>
      </c>
      <c r="AB18" s="20" t="s">
        <v>62</v>
      </c>
      <c r="AC18" s="20" t="s">
        <v>61</v>
      </c>
      <c r="AD18" s="8" t="s">
        <v>63</v>
      </c>
      <c r="AE18" s="18" t="s">
        <v>72</v>
      </c>
    </row>
    <row r="19" spans="1:31" ht="24" customHeight="1">
      <c r="A19" s="46" t="s">
        <v>35</v>
      </c>
      <c r="B19" s="46"/>
      <c r="C19" s="46"/>
      <c r="D19" s="46"/>
      <c r="E19" s="5" t="s">
        <v>36</v>
      </c>
      <c r="F19" s="47" t="s">
        <v>88</v>
      </c>
      <c r="G19" s="47"/>
      <c r="H19" s="47"/>
      <c r="I19" s="47"/>
      <c r="J19" s="47"/>
      <c r="K19" s="47"/>
      <c r="L19" s="47"/>
      <c r="M19" s="47"/>
      <c r="N19" s="47"/>
      <c r="O19" s="47"/>
      <c r="P19" s="47"/>
      <c r="Q19" s="47"/>
      <c r="R19" s="47"/>
      <c r="S19" s="47"/>
      <c r="T19" s="47"/>
      <c r="U19" s="47"/>
      <c r="V19" s="15"/>
      <c r="W19" s="15"/>
      <c r="Z19" s="12">
        <v>8</v>
      </c>
      <c r="AA19" s="19" t="s">
        <v>64</v>
      </c>
      <c r="AB19" s="20" t="s">
        <v>65</v>
      </c>
      <c r="AC19" s="20" t="s">
        <v>64</v>
      </c>
      <c r="AD19" s="8" t="s">
        <v>87</v>
      </c>
      <c r="AE19" s="18" t="s">
        <v>72</v>
      </c>
    </row>
    <row r="20" spans="1:31" ht="18" customHeight="1">
      <c r="A20" s="1"/>
      <c r="Z20" s="12">
        <v>9</v>
      </c>
      <c r="AA20" s="19" t="s">
        <v>66</v>
      </c>
      <c r="AB20" s="20" t="s">
        <v>67</v>
      </c>
      <c r="AC20" s="20" t="s">
        <v>66</v>
      </c>
      <c r="AD20" s="14" t="s">
        <v>68</v>
      </c>
      <c r="AE20" s="18" t="s">
        <v>72</v>
      </c>
    </row>
    <row r="21" spans="1:31" ht="19.5" customHeight="1" thickBot="1">
      <c r="A21" s="2" t="s">
        <v>17</v>
      </c>
      <c r="Z21" s="12">
        <v>10</v>
      </c>
      <c r="AA21" s="19" t="s">
        <v>69</v>
      </c>
      <c r="AB21" s="20" t="s">
        <v>70</v>
      </c>
      <c r="AC21" s="20" t="s">
        <v>69</v>
      </c>
      <c r="AD21" s="14" t="s">
        <v>86</v>
      </c>
      <c r="AE21" s="18" t="s">
        <v>72</v>
      </c>
    </row>
    <row r="22" spans="1:31" ht="19.5" customHeight="1">
      <c r="A22" s="48" t="s">
        <v>33</v>
      </c>
      <c r="B22" s="49"/>
      <c r="C22" s="49"/>
      <c r="D22" s="49"/>
      <c r="E22" s="49"/>
      <c r="F22" s="49"/>
      <c r="G22" s="49"/>
      <c r="H22" s="49"/>
      <c r="I22" s="49"/>
      <c r="J22" s="49"/>
      <c r="K22" s="49"/>
      <c r="L22" s="49"/>
      <c r="M22" s="49"/>
      <c r="N22" s="49"/>
      <c r="O22" s="50"/>
      <c r="P22" s="51" t="s">
        <v>34</v>
      </c>
      <c r="Q22" s="52"/>
      <c r="R22" s="52"/>
      <c r="S22" s="52"/>
      <c r="T22" s="52"/>
      <c r="U22" s="52"/>
      <c r="V22" s="52"/>
      <c r="W22" s="53"/>
      <c r="Z22" s="12"/>
      <c r="AA22" s="19"/>
      <c r="AB22" s="20"/>
      <c r="AC22" s="20"/>
      <c r="AD22" s="14"/>
      <c r="AE22" s="18"/>
    </row>
    <row r="23" spans="1:31" ht="19.5" customHeight="1">
      <c r="A23" s="54" t="str">
        <f>AA7</f>
        <v>さいたま市見沼区</v>
      </c>
      <c r="B23" s="55"/>
      <c r="C23" s="55"/>
      <c r="D23" s="55"/>
      <c r="E23" s="55"/>
      <c r="F23" s="55"/>
      <c r="G23" s="55"/>
      <c r="H23" s="55"/>
      <c r="I23" s="55"/>
      <c r="J23" s="55"/>
      <c r="K23" s="55"/>
      <c r="L23" s="55"/>
      <c r="M23" s="55"/>
      <c r="N23" s="55"/>
      <c r="O23" s="56"/>
      <c r="P23" s="57" t="str">
        <f>AA4</f>
        <v>さいたま市丸ヶ崎土地区画整理事業</v>
      </c>
      <c r="Q23" s="58"/>
      <c r="R23" s="58"/>
      <c r="S23" s="58"/>
      <c r="T23" s="58"/>
      <c r="U23" s="58"/>
      <c r="V23" s="58" t="s">
        <v>45</v>
      </c>
      <c r="W23" s="59"/>
    </row>
    <row r="24" spans="1:31" ht="19.5" customHeight="1">
      <c r="A24" s="54" t="s">
        <v>1</v>
      </c>
      <c r="B24" s="55"/>
      <c r="C24" s="55"/>
      <c r="D24" s="55" t="s">
        <v>2</v>
      </c>
      <c r="E24" s="55"/>
      <c r="F24" s="55"/>
      <c r="G24" s="55" t="s">
        <v>3</v>
      </c>
      <c r="H24" s="55"/>
      <c r="I24" s="55"/>
      <c r="J24" s="55" t="s">
        <v>29</v>
      </c>
      <c r="K24" s="55"/>
      <c r="L24" s="55"/>
      <c r="M24" s="55" t="s">
        <v>4</v>
      </c>
      <c r="N24" s="55"/>
      <c r="O24" s="56"/>
      <c r="P24" s="66" t="s">
        <v>0</v>
      </c>
      <c r="Q24" s="67"/>
      <c r="R24" s="67"/>
      <c r="S24" s="67"/>
      <c r="T24" s="67"/>
      <c r="U24" s="67"/>
      <c r="V24" s="67"/>
      <c r="W24" s="68"/>
      <c r="Y24" s="10"/>
    </row>
    <row r="25" spans="1:31" ht="19.5" customHeight="1" thickBot="1">
      <c r="A25" s="63"/>
      <c r="B25" s="64"/>
      <c r="C25" s="64"/>
      <c r="D25" s="64"/>
      <c r="E25" s="64"/>
      <c r="F25" s="64"/>
      <c r="G25" s="64"/>
      <c r="H25" s="64"/>
      <c r="I25" s="64"/>
      <c r="J25" s="64"/>
      <c r="K25" s="64"/>
      <c r="L25" s="64"/>
      <c r="M25" s="64"/>
      <c r="N25" s="64"/>
      <c r="O25" s="65"/>
      <c r="P25" s="69" t="s">
        <v>5</v>
      </c>
      <c r="Q25" s="70"/>
      <c r="R25" s="65" t="s">
        <v>6</v>
      </c>
      <c r="S25" s="70"/>
      <c r="T25" s="65" t="s">
        <v>30</v>
      </c>
      <c r="U25" s="71"/>
      <c r="V25" s="65" t="s">
        <v>31</v>
      </c>
      <c r="W25" s="72"/>
      <c r="Y25" s="10"/>
    </row>
    <row r="26" spans="1:31" ht="33" customHeight="1">
      <c r="A26" s="89" t="s">
        <v>89</v>
      </c>
      <c r="B26" s="90"/>
      <c r="C26" s="90"/>
      <c r="D26" s="90" t="s">
        <v>90</v>
      </c>
      <c r="E26" s="90"/>
      <c r="F26" s="90"/>
      <c r="G26" s="90">
        <v>111</v>
      </c>
      <c r="H26" s="90"/>
      <c r="I26" s="90"/>
      <c r="J26" s="90"/>
      <c r="K26" s="90"/>
      <c r="L26" s="90"/>
      <c r="M26" s="91" t="s">
        <v>92</v>
      </c>
      <c r="N26" s="91"/>
      <c r="O26" s="92"/>
      <c r="P26" s="93">
        <v>12</v>
      </c>
      <c r="Q26" s="74"/>
      <c r="R26" s="73">
        <v>3</v>
      </c>
      <c r="S26" s="74"/>
      <c r="T26" s="75" t="s">
        <v>91</v>
      </c>
      <c r="U26" s="76"/>
      <c r="V26" s="77"/>
      <c r="W26" s="78"/>
    </row>
    <row r="27" spans="1:31" ht="26.25" customHeight="1">
      <c r="A27" s="79"/>
      <c r="B27" s="80"/>
      <c r="C27" s="81"/>
      <c r="D27" s="82"/>
      <c r="E27" s="80"/>
      <c r="F27" s="81"/>
      <c r="G27" s="82"/>
      <c r="H27" s="80"/>
      <c r="I27" s="81"/>
      <c r="J27" s="82"/>
      <c r="K27" s="80"/>
      <c r="L27" s="81"/>
      <c r="M27" s="83"/>
      <c r="N27" s="84"/>
      <c r="O27" s="85"/>
      <c r="P27" s="86"/>
      <c r="Q27" s="87"/>
      <c r="R27" s="88"/>
      <c r="S27" s="87"/>
      <c r="T27" s="83"/>
      <c r="U27" s="94"/>
      <c r="V27" s="83"/>
      <c r="W27" s="95"/>
    </row>
    <row r="28" spans="1:31" ht="26.25" customHeight="1">
      <c r="A28" s="79"/>
      <c r="B28" s="80"/>
      <c r="C28" s="81"/>
      <c r="D28" s="82"/>
      <c r="E28" s="80"/>
      <c r="F28" s="81"/>
      <c r="G28" s="82"/>
      <c r="H28" s="80"/>
      <c r="I28" s="81"/>
      <c r="J28" s="82"/>
      <c r="K28" s="80"/>
      <c r="L28" s="81"/>
      <c r="M28" s="83"/>
      <c r="N28" s="84"/>
      <c r="O28" s="85"/>
      <c r="P28" s="86"/>
      <c r="Q28" s="87"/>
      <c r="R28" s="88"/>
      <c r="S28" s="87"/>
      <c r="T28" s="83"/>
      <c r="U28" s="94"/>
      <c r="V28" s="83"/>
      <c r="W28" s="95"/>
    </row>
    <row r="29" spans="1:31" ht="26.25" customHeight="1">
      <c r="A29" s="79"/>
      <c r="B29" s="80"/>
      <c r="C29" s="81"/>
      <c r="D29" s="82"/>
      <c r="E29" s="80"/>
      <c r="F29" s="81"/>
      <c r="G29" s="82"/>
      <c r="H29" s="80"/>
      <c r="I29" s="81"/>
      <c r="J29" s="82"/>
      <c r="K29" s="80"/>
      <c r="L29" s="81"/>
      <c r="M29" s="83"/>
      <c r="N29" s="84"/>
      <c r="O29" s="85"/>
      <c r="P29" s="86"/>
      <c r="Q29" s="87"/>
      <c r="R29" s="88"/>
      <c r="S29" s="87"/>
      <c r="T29" s="83"/>
      <c r="U29" s="94"/>
      <c r="V29" s="83"/>
      <c r="W29" s="95"/>
    </row>
    <row r="30" spans="1:31" ht="26.25" customHeight="1">
      <c r="A30" s="79"/>
      <c r="B30" s="80"/>
      <c r="C30" s="81"/>
      <c r="D30" s="82"/>
      <c r="E30" s="80"/>
      <c r="F30" s="81"/>
      <c r="G30" s="82"/>
      <c r="H30" s="80"/>
      <c r="I30" s="81"/>
      <c r="J30" s="82"/>
      <c r="K30" s="80"/>
      <c r="L30" s="81"/>
      <c r="M30" s="83"/>
      <c r="N30" s="84"/>
      <c r="O30" s="85"/>
      <c r="P30" s="86"/>
      <c r="Q30" s="87"/>
      <c r="R30" s="88"/>
      <c r="S30" s="87"/>
      <c r="T30" s="83"/>
      <c r="U30" s="94"/>
      <c r="V30" s="83"/>
      <c r="W30" s="95"/>
    </row>
    <row r="31" spans="1:31" ht="26.25" customHeight="1">
      <c r="A31" s="79"/>
      <c r="B31" s="80"/>
      <c r="C31" s="81"/>
      <c r="D31" s="82"/>
      <c r="E31" s="80"/>
      <c r="F31" s="81"/>
      <c r="G31" s="82"/>
      <c r="H31" s="80"/>
      <c r="I31" s="81"/>
      <c r="J31" s="82"/>
      <c r="K31" s="80"/>
      <c r="L31" s="81"/>
      <c r="M31" s="83"/>
      <c r="N31" s="84"/>
      <c r="O31" s="85"/>
      <c r="P31" s="86"/>
      <c r="Q31" s="87"/>
      <c r="R31" s="88"/>
      <c r="S31" s="87"/>
      <c r="T31" s="83"/>
      <c r="U31" s="94"/>
      <c r="V31" s="83"/>
      <c r="W31" s="95"/>
    </row>
    <row r="32" spans="1:31" ht="26.25" customHeight="1">
      <c r="A32" s="79"/>
      <c r="B32" s="80"/>
      <c r="C32" s="81"/>
      <c r="D32" s="82"/>
      <c r="E32" s="80"/>
      <c r="F32" s="81"/>
      <c r="G32" s="82"/>
      <c r="H32" s="80"/>
      <c r="I32" s="81"/>
      <c r="J32" s="82"/>
      <c r="K32" s="80"/>
      <c r="L32" s="81"/>
      <c r="M32" s="83"/>
      <c r="N32" s="84"/>
      <c r="O32" s="85"/>
      <c r="P32" s="86"/>
      <c r="Q32" s="87"/>
      <c r="R32" s="88"/>
      <c r="S32" s="87"/>
      <c r="T32" s="83"/>
      <c r="U32" s="94"/>
      <c r="V32" s="83"/>
      <c r="W32" s="95"/>
    </row>
    <row r="33" spans="1:23" ht="26.25" customHeight="1" thickBot="1">
      <c r="A33" s="108"/>
      <c r="B33" s="109"/>
      <c r="C33" s="109"/>
      <c r="D33" s="109"/>
      <c r="E33" s="109"/>
      <c r="F33" s="109"/>
      <c r="G33" s="109"/>
      <c r="H33" s="109"/>
      <c r="I33" s="109"/>
      <c r="J33" s="109"/>
      <c r="K33" s="109"/>
      <c r="L33" s="109"/>
      <c r="M33" s="110"/>
      <c r="N33" s="110"/>
      <c r="O33" s="111"/>
      <c r="P33" s="112"/>
      <c r="Q33" s="113"/>
      <c r="R33" s="114"/>
      <c r="S33" s="113"/>
      <c r="T33" s="111"/>
      <c r="U33" s="115"/>
      <c r="V33" s="116"/>
      <c r="W33" s="117"/>
    </row>
    <row r="34" spans="1:23" ht="12.75" customHeight="1">
      <c r="A34" s="1"/>
    </row>
    <row r="35" spans="1:23" ht="25.5" customHeight="1">
      <c r="A35" s="31" t="s">
        <v>8</v>
      </c>
      <c r="B35" s="31"/>
      <c r="C35" s="31"/>
      <c r="D35" s="31" t="s">
        <v>18</v>
      </c>
      <c r="E35" s="31"/>
      <c r="F35" s="31"/>
      <c r="G35" s="31"/>
      <c r="H35" s="31"/>
      <c r="I35" s="31"/>
      <c r="J35" s="31"/>
      <c r="K35" s="31"/>
      <c r="L35" s="31"/>
      <c r="M35" s="31"/>
      <c r="N35" s="31" t="s">
        <v>9</v>
      </c>
      <c r="O35" s="31"/>
      <c r="P35" s="31"/>
      <c r="Q35" s="96" t="s">
        <v>79</v>
      </c>
      <c r="R35" s="97"/>
      <c r="S35" s="97"/>
      <c r="T35" s="98"/>
      <c r="U35" s="99" t="s">
        <v>78</v>
      </c>
      <c r="V35" s="100"/>
      <c r="W35" s="101"/>
    </row>
    <row r="36" spans="1:23" ht="25.5" customHeight="1">
      <c r="A36" s="31" t="s">
        <v>10</v>
      </c>
      <c r="B36" s="31"/>
      <c r="C36" s="31"/>
      <c r="D36" s="31" t="s">
        <v>19</v>
      </c>
      <c r="E36" s="31"/>
      <c r="F36" s="31"/>
      <c r="G36" s="31"/>
      <c r="H36" s="31"/>
      <c r="I36" s="31"/>
      <c r="J36" s="31"/>
      <c r="K36" s="31"/>
      <c r="L36" s="31"/>
      <c r="M36" s="31"/>
      <c r="N36" s="105"/>
      <c r="O36" s="106"/>
      <c r="P36" s="106"/>
      <c r="Q36" s="106"/>
      <c r="R36" s="106"/>
      <c r="S36" s="106"/>
      <c r="T36" s="107"/>
      <c r="U36" s="102"/>
      <c r="V36" s="103"/>
      <c r="W36" s="104"/>
    </row>
    <row r="78" spans="26:28">
      <c r="Z78" s="10"/>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91" spans="27:28">
      <c r="AA91" s="10"/>
      <c r="AB91" s="10"/>
    </row>
    <row r="141" spans="26:28">
      <c r="Z141" s="10"/>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row r="154" spans="27:28">
      <c r="AA154" s="10"/>
      <c r="AB154" s="10"/>
    </row>
  </sheetData>
  <sheetProtection sheet="1" objects="1" scenarios="1"/>
  <mergeCells count="117">
    <mergeCell ref="A35:C35"/>
    <mergeCell ref="D35:M35"/>
    <mergeCell ref="N35:P35"/>
    <mergeCell ref="Q35:T35"/>
    <mergeCell ref="U35:W36"/>
    <mergeCell ref="A36:C36"/>
    <mergeCell ref="D36:M36"/>
    <mergeCell ref="N36:T36"/>
    <mergeCell ref="V32:W32"/>
    <mergeCell ref="A33:C33"/>
    <mergeCell ref="D33:F33"/>
    <mergeCell ref="G33:I33"/>
    <mergeCell ref="J33:L33"/>
    <mergeCell ref="M33:O33"/>
    <mergeCell ref="P33:Q33"/>
    <mergeCell ref="R33:S33"/>
    <mergeCell ref="T33:U33"/>
    <mergeCell ref="V33:W33"/>
    <mergeCell ref="A32:C32"/>
    <mergeCell ref="D32:F32"/>
    <mergeCell ref="G32:I32"/>
    <mergeCell ref="J32:L32"/>
    <mergeCell ref="M32:O32"/>
    <mergeCell ref="P32:Q32"/>
    <mergeCell ref="V30:W30"/>
    <mergeCell ref="A31:C31"/>
    <mergeCell ref="D31:F31"/>
    <mergeCell ref="G31:I31"/>
    <mergeCell ref="J31:L31"/>
    <mergeCell ref="M31:O31"/>
    <mergeCell ref="P31:Q31"/>
    <mergeCell ref="R31:S31"/>
    <mergeCell ref="A30:C30"/>
    <mergeCell ref="D30:F30"/>
    <mergeCell ref="G30:I30"/>
    <mergeCell ref="J30:L30"/>
    <mergeCell ref="M30:O30"/>
    <mergeCell ref="P30:Q30"/>
    <mergeCell ref="T31:U31"/>
    <mergeCell ref="V31:W31"/>
    <mergeCell ref="R32:S32"/>
    <mergeCell ref="T32:U32"/>
    <mergeCell ref="A29:C29"/>
    <mergeCell ref="D29:F29"/>
    <mergeCell ref="G29:I29"/>
    <mergeCell ref="J29:L29"/>
    <mergeCell ref="M29:O29"/>
    <mergeCell ref="P29:Q29"/>
    <mergeCell ref="R29:S29"/>
    <mergeCell ref="T29:U29"/>
    <mergeCell ref="R30:S30"/>
    <mergeCell ref="T30:U30"/>
    <mergeCell ref="V29:W29"/>
    <mergeCell ref="A28:C28"/>
    <mergeCell ref="D28:F28"/>
    <mergeCell ref="G28:I28"/>
    <mergeCell ref="J28:L28"/>
    <mergeCell ref="M28:O28"/>
    <mergeCell ref="P28:Q28"/>
    <mergeCell ref="R28:S28"/>
    <mergeCell ref="T28:U28"/>
    <mergeCell ref="V28:W28"/>
    <mergeCell ref="R26:S26"/>
    <mergeCell ref="T26:U26"/>
    <mergeCell ref="V26:W26"/>
    <mergeCell ref="A27:C27"/>
    <mergeCell ref="D27:F27"/>
    <mergeCell ref="G27:I27"/>
    <mergeCell ref="J27:L27"/>
    <mergeCell ref="M27:O27"/>
    <mergeCell ref="P27:Q27"/>
    <mergeCell ref="R27:S27"/>
    <mergeCell ref="A26:C26"/>
    <mergeCell ref="D26:F26"/>
    <mergeCell ref="G26:I26"/>
    <mergeCell ref="J26:L26"/>
    <mergeCell ref="M26:O26"/>
    <mergeCell ref="P26:Q26"/>
    <mergeCell ref="T27:U27"/>
    <mergeCell ref="V27:W27"/>
    <mergeCell ref="A24:C25"/>
    <mergeCell ref="D24:F25"/>
    <mergeCell ref="G24:I25"/>
    <mergeCell ref="J24:L25"/>
    <mergeCell ref="M24:O25"/>
    <mergeCell ref="P24:W24"/>
    <mergeCell ref="P25:Q25"/>
    <mergeCell ref="R25:S25"/>
    <mergeCell ref="T25:U25"/>
    <mergeCell ref="V25:W25"/>
    <mergeCell ref="O14:W14"/>
    <mergeCell ref="A19:D19"/>
    <mergeCell ref="F19:U19"/>
    <mergeCell ref="A22:O22"/>
    <mergeCell ref="P22:W22"/>
    <mergeCell ref="A23:O23"/>
    <mergeCell ref="P23:U23"/>
    <mergeCell ref="V23:W23"/>
    <mergeCell ref="R8:W8"/>
    <mergeCell ref="A9:Q9"/>
    <mergeCell ref="D10:Q10"/>
    <mergeCell ref="F11:L11"/>
    <mergeCell ref="Z11:AA11"/>
    <mergeCell ref="O13:W13"/>
    <mergeCell ref="A3:A4"/>
    <mergeCell ref="B3:Q4"/>
    <mergeCell ref="R3:S3"/>
    <mergeCell ref="T3:W4"/>
    <mergeCell ref="R4:S4"/>
    <mergeCell ref="A6:W6"/>
    <mergeCell ref="A1:B1"/>
    <mergeCell ref="C1:P1"/>
    <mergeCell ref="Q1:T1"/>
    <mergeCell ref="U1:W1"/>
    <mergeCell ref="A2:B2"/>
    <mergeCell ref="C2:P2"/>
    <mergeCell ref="Q2:W2"/>
  </mergeCells>
  <phoneticPr fontId="2"/>
  <printOptions horizontalCentered="1"/>
  <pageMargins left="0.47244094488188981" right="0.23622047244094491" top="0.39370078740157483" bottom="0.19685039370078741"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C7B-9E96-42AE-8B47-A818126BE089}">
  <dimension ref="A1:BL154"/>
  <sheetViews>
    <sheetView tabSelected="1" topLeftCell="AA4" zoomScaleNormal="100" zoomScaleSheetLayoutView="100" workbookViewId="0">
      <selection activeCell="AC19" sqref="AC19"/>
    </sheetView>
  </sheetViews>
  <sheetFormatPr defaultColWidth="3.5" defaultRowHeight="14.25"/>
  <cols>
    <col min="1" max="15" width="3.125" style="2" customWidth="1"/>
    <col min="16" max="16" width="4.5" style="2" customWidth="1"/>
    <col min="17" max="23" width="5.125" style="2" customWidth="1"/>
    <col min="24" max="24" width="3.5" style="2"/>
    <col min="25" max="25" width="7.625" style="9" customWidth="1"/>
    <col min="26" max="26" width="13.125" style="9" customWidth="1"/>
    <col min="27" max="27" width="48" style="9" customWidth="1"/>
    <col min="28" max="28" width="58.5" style="9" bestFit="1" customWidth="1"/>
    <col min="29" max="29" width="47.375" style="6" bestFit="1" customWidth="1"/>
    <col min="30" max="30" width="15.375" style="6" bestFit="1" customWidth="1"/>
    <col min="31" max="31" width="17.375" style="6" bestFit="1" customWidth="1"/>
    <col min="32" max="64" width="3.5" style="6"/>
    <col min="65" max="16384" width="3.5" style="2"/>
  </cols>
  <sheetData>
    <row r="1" spans="1:34" ht="18" customHeight="1">
      <c r="A1" s="118" t="s">
        <v>11</v>
      </c>
      <c r="B1" s="118"/>
      <c r="C1" s="55" t="s">
        <v>21</v>
      </c>
      <c r="D1" s="55"/>
      <c r="E1" s="55"/>
      <c r="F1" s="55"/>
      <c r="G1" s="55"/>
      <c r="H1" s="55"/>
      <c r="I1" s="55"/>
      <c r="J1" s="55"/>
      <c r="K1" s="55"/>
      <c r="L1" s="55"/>
      <c r="M1" s="55"/>
      <c r="N1" s="55"/>
      <c r="O1" s="55"/>
      <c r="P1" s="55"/>
      <c r="Q1" s="135" t="s">
        <v>12</v>
      </c>
      <c r="R1" s="135"/>
      <c r="S1" s="135"/>
      <c r="T1" s="135"/>
      <c r="U1" s="135" t="s">
        <v>13</v>
      </c>
      <c r="V1" s="135"/>
      <c r="W1" s="135"/>
    </row>
    <row r="2" spans="1:34" ht="18" customHeight="1" thickBot="1">
      <c r="A2" s="118" t="s">
        <v>14</v>
      </c>
      <c r="B2" s="118"/>
      <c r="C2" s="55" t="s">
        <v>21</v>
      </c>
      <c r="D2" s="55"/>
      <c r="E2" s="55"/>
      <c r="F2" s="55"/>
      <c r="G2" s="55"/>
      <c r="H2" s="55"/>
      <c r="I2" s="55"/>
      <c r="J2" s="55"/>
      <c r="K2" s="55"/>
      <c r="L2" s="55"/>
      <c r="M2" s="55"/>
      <c r="N2" s="55"/>
      <c r="O2" s="55"/>
      <c r="P2" s="55"/>
      <c r="Q2" s="135" t="s">
        <v>27</v>
      </c>
      <c r="R2" s="135"/>
      <c r="S2" s="135"/>
      <c r="T2" s="135"/>
      <c r="U2" s="135"/>
      <c r="V2" s="135"/>
      <c r="W2" s="135"/>
    </row>
    <row r="3" spans="1:34" ht="36" customHeight="1" thickTop="1">
      <c r="A3" s="118" t="s">
        <v>15</v>
      </c>
      <c r="B3" s="141" t="s">
        <v>95</v>
      </c>
      <c r="C3" s="141"/>
      <c r="D3" s="141"/>
      <c r="E3" s="141"/>
      <c r="F3" s="141"/>
      <c r="G3" s="141"/>
      <c r="H3" s="141"/>
      <c r="I3" s="141"/>
      <c r="J3" s="141"/>
      <c r="K3" s="141"/>
      <c r="L3" s="141"/>
      <c r="M3" s="141"/>
      <c r="N3" s="141"/>
      <c r="O3" s="141"/>
      <c r="P3" s="141"/>
      <c r="Q3" s="136" t="s">
        <v>20</v>
      </c>
      <c r="R3" s="136"/>
      <c r="S3" s="138"/>
      <c r="T3" s="138"/>
      <c r="U3" s="138"/>
      <c r="V3" s="138"/>
      <c r="W3" s="139"/>
      <c r="X3" s="4"/>
      <c r="Y3" s="4"/>
      <c r="Z3" s="21">
        <v>1</v>
      </c>
      <c r="AA3" s="27" t="s">
        <v>76</v>
      </c>
      <c r="AH3" s="7"/>
    </row>
    <row r="4" spans="1:34" ht="36" customHeight="1">
      <c r="A4" s="118"/>
      <c r="B4" s="141"/>
      <c r="C4" s="141"/>
      <c r="D4" s="141"/>
      <c r="E4" s="141"/>
      <c r="F4" s="141"/>
      <c r="G4" s="141"/>
      <c r="H4" s="141"/>
      <c r="I4" s="141"/>
      <c r="J4" s="141"/>
      <c r="K4" s="141"/>
      <c r="L4" s="141"/>
      <c r="M4" s="141"/>
      <c r="N4" s="141"/>
      <c r="O4" s="141"/>
      <c r="P4" s="141"/>
      <c r="Q4" s="137" t="s">
        <v>16</v>
      </c>
      <c r="R4" s="137"/>
      <c r="S4" s="67"/>
      <c r="T4" s="67"/>
      <c r="U4" s="67"/>
      <c r="V4" s="67"/>
      <c r="W4" s="140"/>
      <c r="X4" s="4"/>
      <c r="Y4" s="4"/>
      <c r="Z4" s="23" t="s">
        <v>39</v>
      </c>
      <c r="AA4" s="24" t="str">
        <f>IF(Z3=1,AB12,IF(Z3=2,AB13,IF(Z3=3,AB14,IF(Z3=4,AB15,IF(Z3=5,AB16,IF(Z3=6,AB17,IF(Z3=7,AB18,IF(Z3=8,AB19,IF(Z3=9,AB20,IF(Z3=10,AB21,IF(Z3=11,AB22)))))))))))</f>
        <v>さいたま市丸ヶ崎土地区画整理事業</v>
      </c>
      <c r="AB4" s="6"/>
      <c r="AH4" s="7"/>
    </row>
    <row r="5" spans="1:34">
      <c r="Z5" s="23" t="s">
        <v>41</v>
      </c>
      <c r="AA5" s="24" t="str">
        <f>IF(Z3=1,AC12,IF(Z3=2,AC13,IF(Z3=3,AC14,IF(Z3=4,AC15,IF(Z3=5,AC16,IF(Z3=6,AC17,IF(Z3=7,AC18,IF(Z3=8,AC19,IF(Z3=9,AC20,IF(Z3=10,AC21,IF(Z3=11,AC22)))))))))))</f>
        <v>さいたま市丸ヶ崎土地区画整理組合</v>
      </c>
      <c r="AB5" s="6"/>
    </row>
    <row r="6" spans="1:34" ht="33" customHeight="1">
      <c r="A6" s="43" t="s">
        <v>22</v>
      </c>
      <c r="B6" s="43"/>
      <c r="C6" s="43"/>
      <c r="D6" s="43"/>
      <c r="E6" s="43"/>
      <c r="F6" s="43"/>
      <c r="G6" s="43"/>
      <c r="H6" s="43"/>
      <c r="I6" s="43"/>
      <c r="J6" s="43"/>
      <c r="K6" s="43"/>
      <c r="L6" s="43"/>
      <c r="M6" s="43"/>
      <c r="N6" s="43"/>
      <c r="O6" s="43"/>
      <c r="P6" s="43"/>
      <c r="Q6" s="43"/>
      <c r="R6" s="43"/>
      <c r="S6" s="43"/>
      <c r="T6" s="43"/>
      <c r="U6" s="43"/>
      <c r="V6" s="43"/>
      <c r="W6" s="43"/>
      <c r="Y6" s="11"/>
      <c r="Z6" s="22" t="s">
        <v>44</v>
      </c>
      <c r="AA6" s="24" t="str">
        <f>IF(Z3=1,AD12,IF(Z3=2,AD13,IF(Z3=3,AD14,IF(Z3=4,AD15,IF(Z3=5,AD16,IF(Z3=6,AD17,IF(Z3=7,AD18,IF(Z3=8,AD19,IF(Z3=9,AD20,IF(Z3=10,AD21,IF(Z3=11,AD22)))))))))))</f>
        <v>金　井　塚　久　夫</v>
      </c>
      <c r="AB6" s="6"/>
    </row>
    <row r="7" spans="1:34" ht="16.5" customHeight="1">
      <c r="A7" s="3"/>
      <c r="B7" s="3"/>
      <c r="C7" s="3"/>
      <c r="D7" s="3"/>
      <c r="E7" s="3"/>
      <c r="F7" s="3"/>
      <c r="G7" s="3"/>
      <c r="H7" s="3"/>
      <c r="I7" s="3"/>
      <c r="J7" s="3"/>
      <c r="K7" s="3"/>
      <c r="L7" s="3"/>
      <c r="M7" s="3"/>
      <c r="N7" s="3"/>
      <c r="O7" s="3"/>
      <c r="P7" s="3"/>
      <c r="Q7" s="3"/>
      <c r="R7" s="3"/>
      <c r="S7" s="3"/>
      <c r="T7" s="3"/>
      <c r="U7" s="3"/>
      <c r="V7" s="3"/>
      <c r="W7" s="3"/>
      <c r="Z7" s="22" t="s">
        <v>75</v>
      </c>
      <c r="AA7" s="24" t="str">
        <f>IF(Z3=1,AE12,IF(Z3=2,AE13,IF(Z3=3,AE14,IF(Z3=4,AE15,IF(Z3=5,AE16,IF(Z3=6,AE17,IF(Z3=7,AE18,IF(Z3=8,AE19,IF(Z3=9,AE20,IF(Z3=10,AE21,IF(Z3=11,AE22)))))))))))</f>
        <v>さいたま市見沼区</v>
      </c>
    </row>
    <row r="8" spans="1:34" ht="18" customHeight="1">
      <c r="A8" s="15"/>
      <c r="B8" s="15"/>
      <c r="C8" s="15"/>
      <c r="D8" s="15"/>
      <c r="E8" s="15"/>
      <c r="F8" s="15"/>
      <c r="G8" s="15"/>
      <c r="H8" s="15"/>
      <c r="I8" s="15"/>
      <c r="J8" s="15"/>
      <c r="K8" s="15"/>
      <c r="L8" s="15"/>
      <c r="M8" s="15"/>
      <c r="N8" s="15"/>
      <c r="O8" s="15"/>
      <c r="P8" s="15"/>
      <c r="Q8" s="15"/>
      <c r="R8" s="157" t="s">
        <v>81</v>
      </c>
      <c r="S8" s="157"/>
      <c r="T8" s="157"/>
      <c r="U8" s="157"/>
      <c r="V8" s="157"/>
      <c r="W8" s="157"/>
    </row>
    <row r="9" spans="1:34" ht="18" customHeight="1">
      <c r="A9" s="61" t="str">
        <f>AA4</f>
        <v>さいたま市丸ヶ崎土地区画整理事業</v>
      </c>
      <c r="B9" s="61"/>
      <c r="C9" s="61"/>
      <c r="D9" s="61"/>
      <c r="E9" s="61"/>
      <c r="F9" s="61"/>
      <c r="G9" s="61"/>
      <c r="H9" s="61"/>
      <c r="I9" s="61"/>
      <c r="J9" s="61"/>
      <c r="K9" s="61"/>
      <c r="L9" s="61"/>
      <c r="M9" s="61"/>
      <c r="N9" s="61"/>
      <c r="O9" s="61"/>
      <c r="P9" s="61"/>
      <c r="Q9" s="61"/>
    </row>
    <row r="10" spans="1:34" ht="18" customHeight="1">
      <c r="A10" s="2" t="s">
        <v>46</v>
      </c>
      <c r="D10" s="61" t="str">
        <f>AA5</f>
        <v>さいたま市丸ヶ崎土地区画整理組合</v>
      </c>
      <c r="E10" s="61"/>
      <c r="F10" s="61"/>
      <c r="G10" s="61"/>
      <c r="H10" s="61"/>
      <c r="I10" s="61"/>
      <c r="J10" s="61"/>
      <c r="K10" s="61"/>
      <c r="L10" s="61"/>
      <c r="M10" s="61"/>
      <c r="N10" s="61"/>
      <c r="O10" s="61"/>
      <c r="P10" s="61"/>
      <c r="Q10" s="61"/>
      <c r="AF10" s="7"/>
    </row>
    <row r="11" spans="1:34" ht="18" customHeight="1">
      <c r="A11" s="2" t="s">
        <v>42</v>
      </c>
      <c r="F11" s="62" t="str">
        <f>AA6</f>
        <v>金　井　塚　久　夫</v>
      </c>
      <c r="G11" s="62"/>
      <c r="H11" s="62"/>
      <c r="I11" s="62"/>
      <c r="J11" s="62"/>
      <c r="K11" s="62"/>
      <c r="L11" s="62"/>
      <c r="M11" s="2" t="s">
        <v>43</v>
      </c>
      <c r="Z11" s="28" t="s">
        <v>71</v>
      </c>
      <c r="AA11" s="29"/>
      <c r="AB11" s="12" t="s">
        <v>39</v>
      </c>
      <c r="AC11" s="12" t="s">
        <v>41</v>
      </c>
      <c r="AD11" s="8" t="s">
        <v>44</v>
      </c>
      <c r="AE11" s="13" t="s">
        <v>73</v>
      </c>
      <c r="AF11" s="7"/>
    </row>
    <row r="12" spans="1:34" ht="18.75" customHeight="1">
      <c r="A12" s="17"/>
      <c r="B12" s="15"/>
      <c r="C12" s="15"/>
      <c r="D12" s="15"/>
      <c r="E12" s="15"/>
      <c r="F12" s="15"/>
      <c r="G12" s="15"/>
      <c r="H12" s="15"/>
      <c r="I12" s="15"/>
      <c r="J12" s="15"/>
      <c r="K12" s="15"/>
      <c r="L12" s="15"/>
      <c r="M12" s="15"/>
      <c r="N12" s="15"/>
      <c r="O12" s="15"/>
      <c r="P12" s="15"/>
      <c r="Q12" s="15"/>
      <c r="R12" s="15"/>
      <c r="S12" s="15"/>
      <c r="T12" s="15"/>
      <c r="U12" s="15"/>
      <c r="V12" s="15"/>
      <c r="W12" s="15"/>
      <c r="Z12" s="12">
        <v>1</v>
      </c>
      <c r="AA12" s="19" t="s">
        <v>38</v>
      </c>
      <c r="AB12" s="20" t="s">
        <v>40</v>
      </c>
      <c r="AC12" s="20" t="s">
        <v>38</v>
      </c>
      <c r="AD12" s="8" t="s">
        <v>48</v>
      </c>
      <c r="AE12" s="18" t="s">
        <v>72</v>
      </c>
    </row>
    <row r="13" spans="1:34" ht="18.75" customHeight="1">
      <c r="A13" s="15"/>
      <c r="B13" s="15"/>
      <c r="C13" s="15"/>
      <c r="D13" s="15"/>
      <c r="E13" s="15"/>
      <c r="F13" s="15"/>
      <c r="G13" s="15"/>
      <c r="H13" s="15"/>
      <c r="I13" s="15"/>
      <c r="J13" s="15"/>
      <c r="K13" s="15"/>
      <c r="L13" s="15" t="s">
        <v>23</v>
      </c>
      <c r="M13" s="15"/>
      <c r="N13" s="15"/>
      <c r="O13" s="158"/>
      <c r="P13" s="158"/>
      <c r="Q13" s="158"/>
      <c r="R13" s="158"/>
      <c r="S13" s="158"/>
      <c r="T13" s="158"/>
      <c r="U13" s="158"/>
      <c r="V13" s="158"/>
      <c r="W13" s="158"/>
      <c r="Z13" s="12">
        <v>2</v>
      </c>
      <c r="AA13" s="19" t="s">
        <v>47</v>
      </c>
      <c r="AB13" s="20" t="s">
        <v>53</v>
      </c>
      <c r="AC13" s="20" t="s">
        <v>47</v>
      </c>
      <c r="AD13" s="8" t="s">
        <v>49</v>
      </c>
      <c r="AE13" s="18" t="s">
        <v>74</v>
      </c>
    </row>
    <row r="14" spans="1:34" ht="18.75" customHeight="1">
      <c r="A14" s="17"/>
      <c r="B14" s="15"/>
      <c r="C14" s="15"/>
      <c r="D14" s="15"/>
      <c r="E14" s="15"/>
      <c r="F14" s="15"/>
      <c r="G14" s="15"/>
      <c r="H14" s="15" t="s">
        <v>37</v>
      </c>
      <c r="J14" s="15"/>
      <c r="K14" s="15"/>
      <c r="L14" s="15" t="s">
        <v>24</v>
      </c>
      <c r="M14" s="15"/>
      <c r="N14" s="15"/>
      <c r="O14" s="159"/>
      <c r="P14" s="159"/>
      <c r="Q14" s="159"/>
      <c r="R14" s="159"/>
      <c r="S14" s="159"/>
      <c r="T14" s="159"/>
      <c r="U14" s="159"/>
      <c r="V14" s="159"/>
      <c r="W14" s="159"/>
      <c r="Z14" s="12">
        <v>3</v>
      </c>
      <c r="AA14" s="19" t="s">
        <v>50</v>
      </c>
      <c r="AB14" s="20" t="s">
        <v>54</v>
      </c>
      <c r="AC14" s="20" t="s">
        <v>50</v>
      </c>
      <c r="AD14" s="8" t="s">
        <v>51</v>
      </c>
      <c r="AE14" s="18" t="s">
        <v>74</v>
      </c>
    </row>
    <row r="15" spans="1:34" ht="18.75" customHeight="1">
      <c r="A15" s="15"/>
      <c r="B15" s="15"/>
      <c r="C15" s="15"/>
      <c r="D15" s="15"/>
      <c r="E15" s="15"/>
      <c r="F15" s="15"/>
      <c r="G15" s="15"/>
      <c r="H15" s="15"/>
      <c r="I15" s="15"/>
      <c r="J15" s="25" t="s">
        <v>80</v>
      </c>
      <c r="U15" s="15"/>
      <c r="V15" s="15"/>
      <c r="W15" s="16"/>
      <c r="Z15" s="12">
        <v>4</v>
      </c>
      <c r="AA15" s="19" t="s">
        <v>52</v>
      </c>
      <c r="AB15" s="20" t="s">
        <v>55</v>
      </c>
      <c r="AC15" s="20" t="s">
        <v>52</v>
      </c>
      <c r="AD15" s="8" t="s">
        <v>96</v>
      </c>
      <c r="AE15" s="18" t="s">
        <v>72</v>
      </c>
    </row>
    <row r="16" spans="1:34" ht="18.75" customHeight="1">
      <c r="A16" s="15"/>
      <c r="B16" s="15"/>
      <c r="C16" s="15"/>
      <c r="D16" s="15"/>
      <c r="E16" s="15"/>
      <c r="F16" s="15"/>
      <c r="G16" s="15"/>
      <c r="H16" s="15"/>
      <c r="I16" s="15"/>
      <c r="J16" s="15"/>
      <c r="K16" s="15"/>
      <c r="L16" s="15" t="s">
        <v>25</v>
      </c>
      <c r="M16" s="15"/>
      <c r="N16" s="15"/>
      <c r="O16" s="15"/>
      <c r="P16" s="15"/>
      <c r="Q16" s="15" t="s">
        <v>26</v>
      </c>
      <c r="R16" s="15"/>
      <c r="S16" s="15"/>
      <c r="T16" s="15"/>
      <c r="U16" s="15"/>
      <c r="V16" s="15"/>
      <c r="W16" s="16"/>
      <c r="Z16" s="12">
        <v>5</v>
      </c>
      <c r="AA16" s="19" t="s">
        <v>56</v>
      </c>
      <c r="AB16" s="20" t="s">
        <v>57</v>
      </c>
      <c r="AC16" s="20" t="s">
        <v>56</v>
      </c>
      <c r="AD16" s="8" t="s">
        <v>58</v>
      </c>
      <c r="AE16" s="18" t="s">
        <v>74</v>
      </c>
    </row>
    <row r="17" spans="1:31" ht="18" customHeight="1">
      <c r="A17" s="2" t="s">
        <v>28</v>
      </c>
      <c r="Z17" s="12">
        <v>6</v>
      </c>
      <c r="AA17" s="19" t="s">
        <v>59</v>
      </c>
      <c r="AB17" s="20" t="s">
        <v>93</v>
      </c>
      <c r="AC17" s="20" t="s">
        <v>59</v>
      </c>
      <c r="AD17" s="8" t="s">
        <v>60</v>
      </c>
      <c r="AE17" s="18" t="s">
        <v>94</v>
      </c>
    </row>
    <row r="18" spans="1:31" ht="18" customHeight="1">
      <c r="Z18" s="12">
        <v>7</v>
      </c>
      <c r="AA18" s="19" t="s">
        <v>61</v>
      </c>
      <c r="AB18" s="20" t="s">
        <v>62</v>
      </c>
      <c r="AC18" s="20" t="s">
        <v>61</v>
      </c>
      <c r="AD18" s="8" t="s">
        <v>63</v>
      </c>
      <c r="AE18" s="18" t="s">
        <v>72</v>
      </c>
    </row>
    <row r="19" spans="1:31" ht="24" customHeight="1">
      <c r="A19" s="46" t="s">
        <v>35</v>
      </c>
      <c r="B19" s="46"/>
      <c r="C19" s="46"/>
      <c r="D19" s="46"/>
      <c r="E19" s="5" t="s">
        <v>36</v>
      </c>
      <c r="F19" s="160"/>
      <c r="G19" s="160"/>
      <c r="H19" s="160"/>
      <c r="I19" s="160"/>
      <c r="J19" s="160"/>
      <c r="K19" s="160"/>
      <c r="L19" s="160"/>
      <c r="M19" s="160"/>
      <c r="N19" s="160"/>
      <c r="O19" s="160"/>
      <c r="P19" s="160"/>
      <c r="Q19" s="160"/>
      <c r="R19" s="160"/>
      <c r="S19" s="160"/>
      <c r="T19" s="160"/>
      <c r="U19" s="160"/>
      <c r="V19" s="15"/>
      <c r="W19" s="15"/>
      <c r="Z19" s="12">
        <v>8</v>
      </c>
      <c r="AA19" s="19" t="s">
        <v>64</v>
      </c>
      <c r="AB19" s="20" t="s">
        <v>65</v>
      </c>
      <c r="AC19" s="20" t="s">
        <v>64</v>
      </c>
      <c r="AD19" s="8" t="s">
        <v>87</v>
      </c>
      <c r="AE19" s="18" t="s">
        <v>72</v>
      </c>
    </row>
    <row r="20" spans="1:31" ht="18" customHeight="1">
      <c r="A20" s="1"/>
      <c r="Z20" s="12">
        <v>9</v>
      </c>
      <c r="AA20" s="19" t="s">
        <v>66</v>
      </c>
      <c r="AB20" s="20" t="s">
        <v>67</v>
      </c>
      <c r="AC20" s="20" t="s">
        <v>66</v>
      </c>
      <c r="AD20" s="14" t="s">
        <v>68</v>
      </c>
      <c r="AE20" s="18" t="s">
        <v>72</v>
      </c>
    </row>
    <row r="21" spans="1:31" ht="19.5" customHeight="1" thickBot="1">
      <c r="A21" s="2" t="s">
        <v>17</v>
      </c>
      <c r="Z21" s="12">
        <v>10</v>
      </c>
      <c r="AA21" s="19" t="s">
        <v>69</v>
      </c>
      <c r="AB21" s="20" t="s">
        <v>70</v>
      </c>
      <c r="AC21" s="20" t="s">
        <v>69</v>
      </c>
      <c r="AD21" s="14" t="s">
        <v>86</v>
      </c>
      <c r="AE21" s="18" t="s">
        <v>72</v>
      </c>
    </row>
    <row r="22" spans="1:31" ht="19.5" customHeight="1">
      <c r="A22" s="48" t="s">
        <v>33</v>
      </c>
      <c r="B22" s="49"/>
      <c r="C22" s="49"/>
      <c r="D22" s="49"/>
      <c r="E22" s="49"/>
      <c r="F22" s="49"/>
      <c r="G22" s="49"/>
      <c r="H22" s="49"/>
      <c r="I22" s="49"/>
      <c r="J22" s="49"/>
      <c r="K22" s="49"/>
      <c r="L22" s="49"/>
      <c r="M22" s="49"/>
      <c r="N22" s="49"/>
      <c r="O22" s="50"/>
      <c r="P22" s="51" t="s">
        <v>34</v>
      </c>
      <c r="Q22" s="52"/>
      <c r="R22" s="52"/>
      <c r="S22" s="52"/>
      <c r="T22" s="52"/>
      <c r="U22" s="52"/>
      <c r="V22" s="52"/>
      <c r="W22" s="53"/>
      <c r="Z22" s="12"/>
      <c r="AA22" s="19"/>
      <c r="AB22" s="20"/>
      <c r="AC22" s="20"/>
      <c r="AD22" s="14"/>
      <c r="AE22" s="18"/>
    </row>
    <row r="23" spans="1:31" ht="19.5" customHeight="1">
      <c r="A23" s="54" t="str">
        <f>AA7</f>
        <v>さいたま市見沼区</v>
      </c>
      <c r="B23" s="55"/>
      <c r="C23" s="55"/>
      <c r="D23" s="55"/>
      <c r="E23" s="55"/>
      <c r="F23" s="55"/>
      <c r="G23" s="55"/>
      <c r="H23" s="55"/>
      <c r="I23" s="55"/>
      <c r="J23" s="55"/>
      <c r="K23" s="55"/>
      <c r="L23" s="55"/>
      <c r="M23" s="55"/>
      <c r="N23" s="55"/>
      <c r="O23" s="56"/>
      <c r="P23" s="57" t="str">
        <f>AA4</f>
        <v>さいたま市丸ヶ崎土地区画整理事業</v>
      </c>
      <c r="Q23" s="58"/>
      <c r="R23" s="58"/>
      <c r="S23" s="58"/>
      <c r="T23" s="58"/>
      <c r="U23" s="58"/>
      <c r="V23" s="58" t="s">
        <v>45</v>
      </c>
      <c r="W23" s="59"/>
    </row>
    <row r="24" spans="1:31" ht="19.5" customHeight="1">
      <c r="A24" s="54" t="s">
        <v>1</v>
      </c>
      <c r="B24" s="55"/>
      <c r="C24" s="55"/>
      <c r="D24" s="55" t="s">
        <v>2</v>
      </c>
      <c r="E24" s="55"/>
      <c r="F24" s="55"/>
      <c r="G24" s="55" t="s">
        <v>3</v>
      </c>
      <c r="H24" s="55"/>
      <c r="I24" s="55"/>
      <c r="J24" s="55" t="s">
        <v>29</v>
      </c>
      <c r="K24" s="55"/>
      <c r="L24" s="55"/>
      <c r="M24" s="55" t="s">
        <v>4</v>
      </c>
      <c r="N24" s="55"/>
      <c r="O24" s="56"/>
      <c r="P24" s="66" t="s">
        <v>0</v>
      </c>
      <c r="Q24" s="67"/>
      <c r="R24" s="67"/>
      <c r="S24" s="67"/>
      <c r="T24" s="67"/>
      <c r="U24" s="67"/>
      <c r="V24" s="67"/>
      <c r="W24" s="68"/>
      <c r="Y24" s="10"/>
    </row>
    <row r="25" spans="1:31" ht="19.5" customHeight="1" thickBot="1">
      <c r="A25" s="63"/>
      <c r="B25" s="64"/>
      <c r="C25" s="64"/>
      <c r="D25" s="64"/>
      <c r="E25" s="64"/>
      <c r="F25" s="64"/>
      <c r="G25" s="64"/>
      <c r="H25" s="64"/>
      <c r="I25" s="64"/>
      <c r="J25" s="64"/>
      <c r="K25" s="64"/>
      <c r="L25" s="64"/>
      <c r="M25" s="64"/>
      <c r="N25" s="64"/>
      <c r="O25" s="65"/>
      <c r="P25" s="69" t="s">
        <v>5</v>
      </c>
      <c r="Q25" s="70"/>
      <c r="R25" s="65" t="s">
        <v>6</v>
      </c>
      <c r="S25" s="70"/>
      <c r="T25" s="65" t="s">
        <v>30</v>
      </c>
      <c r="U25" s="71"/>
      <c r="V25" s="65" t="s">
        <v>31</v>
      </c>
      <c r="W25" s="72"/>
      <c r="Y25" s="10"/>
    </row>
    <row r="26" spans="1:31" ht="26.25" customHeight="1">
      <c r="A26" s="161"/>
      <c r="B26" s="162"/>
      <c r="C26" s="162"/>
      <c r="D26" s="162"/>
      <c r="E26" s="162"/>
      <c r="F26" s="162"/>
      <c r="G26" s="162"/>
      <c r="H26" s="162"/>
      <c r="I26" s="162"/>
      <c r="J26" s="162"/>
      <c r="K26" s="162"/>
      <c r="L26" s="162"/>
      <c r="M26" s="91" t="s">
        <v>7</v>
      </c>
      <c r="N26" s="91"/>
      <c r="O26" s="92"/>
      <c r="P26" s="163"/>
      <c r="Q26" s="164"/>
      <c r="R26" s="165"/>
      <c r="S26" s="164"/>
      <c r="T26" s="92" t="s">
        <v>32</v>
      </c>
      <c r="U26" s="166"/>
      <c r="V26" s="77"/>
      <c r="W26" s="78"/>
    </row>
    <row r="27" spans="1:31" ht="26.25" customHeight="1">
      <c r="A27" s="121"/>
      <c r="B27" s="122"/>
      <c r="C27" s="123"/>
      <c r="D27" s="124"/>
      <c r="E27" s="122"/>
      <c r="F27" s="123"/>
      <c r="G27" s="124"/>
      <c r="H27" s="122"/>
      <c r="I27" s="123"/>
      <c r="J27" s="124"/>
      <c r="K27" s="122"/>
      <c r="L27" s="123"/>
      <c r="M27" s="124"/>
      <c r="N27" s="122"/>
      <c r="O27" s="127"/>
      <c r="P27" s="134"/>
      <c r="Q27" s="132"/>
      <c r="R27" s="131"/>
      <c r="S27" s="132"/>
      <c r="T27" s="124"/>
      <c r="U27" s="123"/>
      <c r="V27" s="124"/>
      <c r="W27" s="133"/>
    </row>
    <row r="28" spans="1:31" ht="26.25" customHeight="1">
      <c r="A28" s="121"/>
      <c r="B28" s="122"/>
      <c r="C28" s="123"/>
      <c r="D28" s="124"/>
      <c r="E28" s="122"/>
      <c r="F28" s="123"/>
      <c r="G28" s="124"/>
      <c r="H28" s="122"/>
      <c r="I28" s="123"/>
      <c r="J28" s="124"/>
      <c r="K28" s="122"/>
      <c r="L28" s="123"/>
      <c r="M28" s="124"/>
      <c r="N28" s="122"/>
      <c r="O28" s="127"/>
      <c r="P28" s="134"/>
      <c r="Q28" s="132"/>
      <c r="R28" s="131"/>
      <c r="S28" s="132"/>
      <c r="T28" s="124"/>
      <c r="U28" s="123"/>
      <c r="V28" s="124"/>
      <c r="W28" s="133"/>
    </row>
    <row r="29" spans="1:31" ht="26.25" customHeight="1">
      <c r="A29" s="121"/>
      <c r="B29" s="122"/>
      <c r="C29" s="123"/>
      <c r="D29" s="124"/>
      <c r="E29" s="122"/>
      <c r="F29" s="123"/>
      <c r="G29" s="124"/>
      <c r="H29" s="122"/>
      <c r="I29" s="123"/>
      <c r="J29" s="124"/>
      <c r="K29" s="122"/>
      <c r="L29" s="123"/>
      <c r="M29" s="124"/>
      <c r="N29" s="122"/>
      <c r="O29" s="127"/>
      <c r="P29" s="134"/>
      <c r="Q29" s="132"/>
      <c r="R29" s="131"/>
      <c r="S29" s="132"/>
      <c r="T29" s="124"/>
      <c r="U29" s="123"/>
      <c r="V29" s="124"/>
      <c r="W29" s="133"/>
    </row>
    <row r="30" spans="1:31" ht="26.25" customHeight="1">
      <c r="A30" s="121"/>
      <c r="B30" s="122"/>
      <c r="C30" s="123"/>
      <c r="D30" s="124"/>
      <c r="E30" s="122"/>
      <c r="F30" s="123"/>
      <c r="G30" s="124"/>
      <c r="H30" s="122"/>
      <c r="I30" s="123"/>
      <c r="J30" s="124"/>
      <c r="K30" s="122"/>
      <c r="L30" s="123"/>
      <c r="M30" s="124"/>
      <c r="N30" s="122"/>
      <c r="O30" s="127"/>
      <c r="P30" s="134"/>
      <c r="Q30" s="132"/>
      <c r="R30" s="131"/>
      <c r="S30" s="132"/>
      <c r="T30" s="124"/>
      <c r="U30" s="123"/>
      <c r="V30" s="124"/>
      <c r="W30" s="133"/>
    </row>
    <row r="31" spans="1:31" ht="26.25" customHeight="1">
      <c r="A31" s="121"/>
      <c r="B31" s="122"/>
      <c r="C31" s="123"/>
      <c r="D31" s="124"/>
      <c r="E31" s="122"/>
      <c r="F31" s="123"/>
      <c r="G31" s="124"/>
      <c r="H31" s="122"/>
      <c r="I31" s="123"/>
      <c r="J31" s="124"/>
      <c r="K31" s="122"/>
      <c r="L31" s="123"/>
      <c r="M31" s="124"/>
      <c r="N31" s="122"/>
      <c r="O31" s="127"/>
      <c r="P31" s="134"/>
      <c r="Q31" s="132"/>
      <c r="R31" s="131"/>
      <c r="S31" s="132"/>
      <c r="T31" s="124"/>
      <c r="U31" s="123"/>
      <c r="V31" s="124"/>
      <c r="W31" s="133"/>
    </row>
    <row r="32" spans="1:31" ht="26.25" customHeight="1">
      <c r="A32" s="121"/>
      <c r="B32" s="122"/>
      <c r="C32" s="123"/>
      <c r="D32" s="124"/>
      <c r="E32" s="122"/>
      <c r="F32" s="123"/>
      <c r="G32" s="124"/>
      <c r="H32" s="122"/>
      <c r="I32" s="123"/>
      <c r="J32" s="124"/>
      <c r="K32" s="122"/>
      <c r="L32" s="123"/>
      <c r="M32" s="124"/>
      <c r="N32" s="122"/>
      <c r="O32" s="127"/>
      <c r="P32" s="134"/>
      <c r="Q32" s="132"/>
      <c r="R32" s="131"/>
      <c r="S32" s="132"/>
      <c r="T32" s="124"/>
      <c r="U32" s="123"/>
      <c r="V32" s="124"/>
      <c r="W32" s="133"/>
    </row>
    <row r="33" spans="1:23" ht="26.25" customHeight="1" thickBot="1">
      <c r="A33" s="156"/>
      <c r="B33" s="154"/>
      <c r="C33" s="154"/>
      <c r="D33" s="154"/>
      <c r="E33" s="154"/>
      <c r="F33" s="154"/>
      <c r="G33" s="154"/>
      <c r="H33" s="154"/>
      <c r="I33" s="154"/>
      <c r="J33" s="154"/>
      <c r="K33" s="154"/>
      <c r="L33" s="154"/>
      <c r="M33" s="119"/>
      <c r="N33" s="119"/>
      <c r="O33" s="120"/>
      <c r="P33" s="155"/>
      <c r="Q33" s="126"/>
      <c r="R33" s="125"/>
      <c r="S33" s="126"/>
      <c r="T33" s="120"/>
      <c r="U33" s="128"/>
      <c r="V33" s="129"/>
      <c r="W33" s="130"/>
    </row>
    <row r="34" spans="1:23" ht="12.75" customHeight="1">
      <c r="A34" s="1"/>
    </row>
    <row r="35" spans="1:23" ht="25.5" customHeight="1">
      <c r="A35" s="118" t="s">
        <v>8</v>
      </c>
      <c r="B35" s="118"/>
      <c r="C35" s="118"/>
      <c r="D35" s="118" t="s">
        <v>18</v>
      </c>
      <c r="E35" s="118"/>
      <c r="F35" s="118"/>
      <c r="G35" s="118"/>
      <c r="H35" s="118"/>
      <c r="I35" s="118"/>
      <c r="J35" s="118"/>
      <c r="K35" s="118"/>
      <c r="L35" s="118"/>
      <c r="M35" s="118"/>
      <c r="N35" s="118" t="s">
        <v>9</v>
      </c>
      <c r="O35" s="118"/>
      <c r="P35" s="118"/>
      <c r="Q35" s="148" t="s">
        <v>79</v>
      </c>
      <c r="R35" s="149"/>
      <c r="S35" s="149"/>
      <c r="T35" s="150"/>
      <c r="U35" s="142" t="s">
        <v>78</v>
      </c>
      <c r="V35" s="143"/>
      <c r="W35" s="144"/>
    </row>
    <row r="36" spans="1:23" ht="25.5" customHeight="1">
      <c r="A36" s="118" t="s">
        <v>10</v>
      </c>
      <c r="B36" s="118"/>
      <c r="C36" s="118"/>
      <c r="D36" s="118" t="s">
        <v>19</v>
      </c>
      <c r="E36" s="118"/>
      <c r="F36" s="118"/>
      <c r="G36" s="118"/>
      <c r="H36" s="118"/>
      <c r="I36" s="118"/>
      <c r="J36" s="118"/>
      <c r="K36" s="118"/>
      <c r="L36" s="118"/>
      <c r="M36" s="118"/>
      <c r="N36" s="151"/>
      <c r="O36" s="152"/>
      <c r="P36" s="152"/>
      <c r="Q36" s="152"/>
      <c r="R36" s="152"/>
      <c r="S36" s="152"/>
      <c r="T36" s="153"/>
      <c r="U36" s="145"/>
      <c r="V36" s="146"/>
      <c r="W36" s="147"/>
    </row>
    <row r="78" spans="26:28">
      <c r="Z78" s="10"/>
      <c r="AA78" s="10"/>
      <c r="AB78" s="10"/>
    </row>
    <row r="79" spans="26:28">
      <c r="AA79" s="10"/>
      <c r="AB79" s="10"/>
    </row>
    <row r="80" spans="26:28">
      <c r="AA80" s="10"/>
      <c r="AB80" s="10"/>
    </row>
    <row r="81" spans="27:28">
      <c r="AA81" s="10"/>
      <c r="AB81" s="10"/>
    </row>
    <row r="82" spans="27:28">
      <c r="AA82" s="10"/>
      <c r="AB82" s="10"/>
    </row>
    <row r="83" spans="27:28">
      <c r="AA83" s="10"/>
      <c r="AB83" s="10"/>
    </row>
    <row r="84" spans="27:28">
      <c r="AA84" s="10"/>
      <c r="AB84" s="10"/>
    </row>
    <row r="85" spans="27:28">
      <c r="AA85" s="10"/>
      <c r="AB85" s="10"/>
    </row>
    <row r="86" spans="27:28">
      <c r="AA86" s="10"/>
      <c r="AB86" s="10"/>
    </row>
    <row r="87" spans="27:28">
      <c r="AA87" s="10"/>
      <c r="AB87" s="10"/>
    </row>
    <row r="88" spans="27:28">
      <c r="AA88" s="10"/>
      <c r="AB88" s="10"/>
    </row>
    <row r="89" spans="27:28">
      <c r="AA89" s="10"/>
      <c r="AB89" s="10"/>
    </row>
    <row r="90" spans="27:28">
      <c r="AA90" s="10"/>
      <c r="AB90" s="10"/>
    </row>
    <row r="91" spans="27:28">
      <c r="AA91" s="10"/>
      <c r="AB91" s="10"/>
    </row>
    <row r="141" spans="26:28">
      <c r="Z141" s="10"/>
      <c r="AA141" s="10"/>
      <c r="AB141" s="10"/>
    </row>
    <row r="142" spans="26:28">
      <c r="AA142" s="10"/>
      <c r="AB142" s="10"/>
    </row>
    <row r="143" spans="26:28">
      <c r="AA143" s="10"/>
      <c r="AB143" s="10"/>
    </row>
    <row r="144" spans="26:28">
      <c r="AA144" s="10"/>
      <c r="AB144" s="10"/>
    </row>
    <row r="145" spans="27:28">
      <c r="AA145" s="10"/>
      <c r="AB145" s="10"/>
    </row>
    <row r="146" spans="27:28">
      <c r="AA146" s="10"/>
      <c r="AB146" s="10"/>
    </row>
    <row r="147" spans="27:28">
      <c r="AA147" s="10"/>
      <c r="AB147" s="10"/>
    </row>
    <row r="148" spans="27:28">
      <c r="AA148" s="10"/>
      <c r="AB148" s="10"/>
    </row>
    <row r="149" spans="27:28">
      <c r="AA149" s="10"/>
      <c r="AB149" s="10"/>
    </row>
    <row r="150" spans="27:28">
      <c r="AA150" s="10"/>
      <c r="AB150" s="10"/>
    </row>
    <row r="151" spans="27:28">
      <c r="AA151" s="10"/>
      <c r="AB151" s="10"/>
    </row>
    <row r="152" spans="27:28">
      <c r="AA152" s="10"/>
      <c r="AB152" s="10"/>
    </row>
    <row r="153" spans="27:28">
      <c r="AA153" s="10"/>
      <c r="AB153" s="10"/>
    </row>
    <row r="154" spans="27:28">
      <c r="AA154" s="10"/>
      <c r="AB154" s="10"/>
    </row>
  </sheetData>
  <sheetProtection sheet="1" objects="1" scenarios="1"/>
  <mergeCells count="117">
    <mergeCell ref="V32:W32"/>
    <mergeCell ref="A36:C36"/>
    <mergeCell ref="A33:C33"/>
    <mergeCell ref="R8:W8"/>
    <mergeCell ref="O13:W13"/>
    <mergeCell ref="O14:W14"/>
    <mergeCell ref="F19:U19"/>
    <mergeCell ref="A26:C26"/>
    <mergeCell ref="D26:F26"/>
    <mergeCell ref="G26:I26"/>
    <mergeCell ref="J26:L26"/>
    <mergeCell ref="M26:O26"/>
    <mergeCell ref="P26:Q26"/>
    <mergeCell ref="R26:S26"/>
    <mergeCell ref="T26:U26"/>
    <mergeCell ref="V26:W26"/>
    <mergeCell ref="V25:W25"/>
    <mergeCell ref="A9:Q9"/>
    <mergeCell ref="D10:Q10"/>
    <mergeCell ref="D24:F25"/>
    <mergeCell ref="G24:I25"/>
    <mergeCell ref="A31:C31"/>
    <mergeCell ref="D31:F31"/>
    <mergeCell ref="G31:I31"/>
    <mergeCell ref="V27:W27"/>
    <mergeCell ref="A28:C28"/>
    <mergeCell ref="D28:F28"/>
    <mergeCell ref="G28:I28"/>
    <mergeCell ref="J28:L28"/>
    <mergeCell ref="M28:O28"/>
    <mergeCell ref="P29:Q29"/>
    <mergeCell ref="R29:S29"/>
    <mergeCell ref="T29:U29"/>
    <mergeCell ref="V29:W29"/>
    <mergeCell ref="U35:W36"/>
    <mergeCell ref="Q35:T35"/>
    <mergeCell ref="N36:T36"/>
    <mergeCell ref="D33:F33"/>
    <mergeCell ref="G33:I33"/>
    <mergeCell ref="J33:L33"/>
    <mergeCell ref="D29:F29"/>
    <mergeCell ref="G29:I29"/>
    <mergeCell ref="J29:L29"/>
    <mergeCell ref="M29:O29"/>
    <mergeCell ref="P31:Q31"/>
    <mergeCell ref="R31:S31"/>
    <mergeCell ref="T31:U31"/>
    <mergeCell ref="V31:W31"/>
    <mergeCell ref="P33:Q33"/>
    <mergeCell ref="D36:M36"/>
    <mergeCell ref="D30:F30"/>
    <mergeCell ref="G30:I30"/>
    <mergeCell ref="J30:L30"/>
    <mergeCell ref="M30:O30"/>
    <mergeCell ref="P30:Q30"/>
    <mergeCell ref="P32:Q32"/>
    <mergeCell ref="R32:S32"/>
    <mergeCell ref="T32:U32"/>
    <mergeCell ref="A6:W6"/>
    <mergeCell ref="C1:P1"/>
    <mergeCell ref="C2:P2"/>
    <mergeCell ref="Q2:W2"/>
    <mergeCell ref="U1:W1"/>
    <mergeCell ref="Q1:T1"/>
    <mergeCell ref="A1:B1"/>
    <mergeCell ref="A2:B2"/>
    <mergeCell ref="A3:A4"/>
    <mergeCell ref="Q3:R3"/>
    <mergeCell ref="Q4:R4"/>
    <mergeCell ref="S3:W4"/>
    <mergeCell ref="B3:P4"/>
    <mergeCell ref="T33:U33"/>
    <mergeCell ref="V33:W33"/>
    <mergeCell ref="Z11:AA11"/>
    <mergeCell ref="T25:U25"/>
    <mergeCell ref="F11:L11"/>
    <mergeCell ref="P22:W22"/>
    <mergeCell ref="P24:W24"/>
    <mergeCell ref="J24:L25"/>
    <mergeCell ref="M24:O25"/>
    <mergeCell ref="V23:W23"/>
    <mergeCell ref="R30:S30"/>
    <mergeCell ref="T30:U30"/>
    <mergeCell ref="V30:W30"/>
    <mergeCell ref="G27:I27"/>
    <mergeCell ref="J27:L27"/>
    <mergeCell ref="M27:O27"/>
    <mergeCell ref="P23:U23"/>
    <mergeCell ref="P28:Q28"/>
    <mergeCell ref="R28:S28"/>
    <mergeCell ref="T28:U28"/>
    <mergeCell ref="V28:W28"/>
    <mergeCell ref="P27:Q27"/>
    <mergeCell ref="R27:S27"/>
    <mergeCell ref="T27:U27"/>
    <mergeCell ref="D35:M35"/>
    <mergeCell ref="A19:D19"/>
    <mergeCell ref="N35:P35"/>
    <mergeCell ref="P25:Q25"/>
    <mergeCell ref="R25:S25"/>
    <mergeCell ref="A22:O22"/>
    <mergeCell ref="A23:O23"/>
    <mergeCell ref="M33:O33"/>
    <mergeCell ref="A24:C25"/>
    <mergeCell ref="A27:C27"/>
    <mergeCell ref="D27:F27"/>
    <mergeCell ref="R33:S33"/>
    <mergeCell ref="A29:C29"/>
    <mergeCell ref="A35:C35"/>
    <mergeCell ref="A30:C30"/>
    <mergeCell ref="J31:L31"/>
    <mergeCell ref="M31:O31"/>
    <mergeCell ref="A32:C32"/>
    <mergeCell ref="D32:F32"/>
    <mergeCell ref="G32:I32"/>
    <mergeCell ref="J32:L32"/>
    <mergeCell ref="M32:O32"/>
  </mergeCells>
  <phoneticPr fontId="2"/>
  <printOptions horizontalCentered="1"/>
  <pageMargins left="0.47244094488188981" right="0.23622047244094491" top="0.39370078740157483" bottom="0.1968503937007874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PC146</dc:creator>
  <cp:lastModifiedBy>PC004</cp:lastModifiedBy>
  <cp:lastPrinted>2024-01-22T05:01:14Z</cp:lastPrinted>
  <dcterms:created xsi:type="dcterms:W3CDTF">2021-06-18T00:19:03Z</dcterms:created>
  <dcterms:modified xsi:type="dcterms:W3CDTF">2025-01-06T07:14:08Z</dcterms:modified>
</cp:coreProperties>
</file>