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0.200\sv001\総務課\21_ホームページ\HPページ追加について\HP掲載証明書式の追加\HP掲載用：証明願様式\"/>
    </mc:Choice>
  </mc:AlternateContent>
  <xr:revisionPtr revIDLastSave="0" documentId="13_ncr:1_{97107AD1-91C4-440D-AB32-A6CFA6DE1FCE}" xr6:coauthVersionLast="47" xr6:coauthVersionMax="47" xr10:uidLastSave="{00000000-0000-0000-0000-000000000000}"/>
  <bookViews>
    <workbookView xWindow="-120" yWindow="-120" windowWidth="29040" windowHeight="15720" activeTab="1" xr2:uid="{6150B4E6-9D39-4EA1-8EC5-48DF80B48280}"/>
  </bookViews>
  <sheets>
    <sheet name="記入例" sheetId="2" r:id="rId1"/>
    <sheet name="様式" sheetId="1" r:id="rId2"/>
  </sheets>
  <definedNames>
    <definedName name="_xlnm.Print_Area" localSheetId="0">記入例!$A$1:$W$38</definedName>
    <definedName name="_xlnm.Print_Area" localSheetId="1">様式!$A$1:$W$38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7" i="2" l="1"/>
  <c r="J24" i="2" s="1"/>
  <c r="AA6" i="2"/>
  <c r="F12" i="2" s="1"/>
  <c r="AA5" i="2"/>
  <c r="D11" i="2" s="1"/>
  <c r="AA4" i="2"/>
  <c r="A10" i="2" s="1"/>
  <c r="AA7" i="1" l="1"/>
  <c r="J24" i="1" s="1"/>
  <c r="AA6" i="1" l="1"/>
  <c r="F12" i="1" s="1"/>
  <c r="AA5" i="1"/>
  <c r="D11" i="1" s="1"/>
  <c r="AA4" i="1"/>
  <c r="A10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PC146</author>
  </authors>
  <commentList>
    <comment ref="A10" authorId="0" shapeId="0" xr:uid="{C27B10E4-A643-487A-8364-C08BAA01DA68}">
      <text>
        <r>
          <rPr>
            <b/>
            <sz val="9"/>
            <color indexed="81"/>
            <rFont val="MS P ゴシック"/>
            <family val="3"/>
            <charset val="128"/>
          </rPr>
          <t>自動入力</t>
        </r>
      </text>
    </comment>
    <comment ref="D11" authorId="0" shapeId="0" xr:uid="{90280372-A90D-4276-BA0E-65B38DBBF248}">
      <text>
        <r>
          <rPr>
            <b/>
            <sz val="9"/>
            <color indexed="81"/>
            <rFont val="MS P ゴシック"/>
            <family val="3"/>
            <charset val="128"/>
          </rPr>
          <t>自動入力</t>
        </r>
      </text>
    </comment>
    <comment ref="F12" authorId="0" shapeId="0" xr:uid="{BA039DF9-D8D5-4BF1-A6ED-3A5267C2F133}">
      <text>
        <r>
          <rPr>
            <b/>
            <sz val="9"/>
            <color indexed="81"/>
            <rFont val="MS P ゴシック"/>
            <family val="3"/>
            <charset val="128"/>
          </rPr>
          <t>自動入力</t>
        </r>
      </text>
    </comment>
    <comment ref="N15" authorId="0" shapeId="0" xr:uid="{7B8D9757-8043-4D70-9440-FABCA8FA3090}">
      <text>
        <r>
          <rPr>
            <b/>
            <sz val="9"/>
            <color indexed="81"/>
            <rFont val="MS P ゴシック"/>
            <family val="3"/>
            <charset val="128"/>
          </rPr>
          <t>氏名が領収書名になります。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J24" authorId="0" shapeId="0" xr:uid="{D6482D9A-CFC8-4F0E-8A8D-64EC66FD10C3}">
      <text>
        <r>
          <rPr>
            <b/>
            <sz val="9"/>
            <color indexed="81"/>
            <rFont val="MS P ゴシック"/>
            <family val="3"/>
            <charset val="128"/>
          </rPr>
          <t>自動入力</t>
        </r>
      </text>
    </comment>
    <comment ref="A26" authorId="0" shapeId="0" xr:uid="{EF6804EE-D009-4AA8-AD02-9A2F80150027}">
      <text>
        <r>
          <rPr>
            <b/>
            <sz val="10"/>
            <color indexed="81"/>
            <rFont val="MS P ゴシック"/>
            <family val="3"/>
            <charset val="128"/>
          </rPr>
          <t>仮換地指定通知書等を確認し、記入してください。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PC146</author>
  </authors>
  <commentList>
    <comment ref="A10" authorId="0" shapeId="0" xr:uid="{348D5690-4BA4-4A2D-8B75-C3E8C8EEC484}">
      <text>
        <r>
          <rPr>
            <b/>
            <sz val="9"/>
            <color indexed="81"/>
            <rFont val="MS P ゴシック"/>
            <family val="3"/>
            <charset val="128"/>
          </rPr>
          <t>自動入力</t>
        </r>
      </text>
    </comment>
    <comment ref="D11" authorId="0" shapeId="0" xr:uid="{A024225C-84C7-426E-A87A-D8658BAA8904}">
      <text>
        <r>
          <rPr>
            <b/>
            <sz val="9"/>
            <color indexed="81"/>
            <rFont val="MS P ゴシック"/>
            <family val="3"/>
            <charset val="128"/>
          </rPr>
          <t>自動入力</t>
        </r>
      </text>
    </comment>
    <comment ref="F12" authorId="0" shapeId="0" xr:uid="{8983185E-DD34-435B-AE47-E28177B48D49}">
      <text>
        <r>
          <rPr>
            <b/>
            <sz val="9"/>
            <color indexed="81"/>
            <rFont val="MS P ゴシック"/>
            <family val="3"/>
            <charset val="128"/>
          </rPr>
          <t>自動入力</t>
        </r>
      </text>
    </comment>
    <comment ref="N15" authorId="0" shapeId="0" xr:uid="{DBC6B522-CAE7-4484-A5DE-9D6B79619C16}">
      <text>
        <r>
          <rPr>
            <b/>
            <sz val="9"/>
            <color indexed="81"/>
            <rFont val="MS P ゴシック"/>
            <family val="3"/>
            <charset val="128"/>
          </rPr>
          <t>氏名が領収書名になります。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J24" authorId="0" shapeId="0" xr:uid="{CCA4E917-9046-4CA8-B182-BA67D955F7C3}">
      <text>
        <r>
          <rPr>
            <b/>
            <sz val="9"/>
            <color indexed="81"/>
            <rFont val="MS P ゴシック"/>
            <family val="3"/>
            <charset val="128"/>
          </rPr>
          <t>自動入力</t>
        </r>
      </text>
    </comment>
  </commentList>
</comments>
</file>

<file path=xl/sharedStrings.xml><?xml version="1.0" encoding="utf-8"?>
<sst xmlns="http://schemas.openxmlformats.org/spreadsheetml/2006/main" count="207" uniqueCount="87">
  <si>
    <t>（事業施行中につき仮表示）</t>
  </si>
  <si>
    <t>大字</t>
  </si>
  <si>
    <t>字</t>
  </si>
  <si>
    <t>地　番</t>
  </si>
  <si>
    <t>街区番号</t>
  </si>
  <si>
    <t>画地番号</t>
  </si>
  <si>
    <t>受付番号</t>
  </si>
  <si>
    <t>手数料</t>
  </si>
  <si>
    <t>交付件数</t>
  </si>
  <si>
    <t>起　案</t>
  </si>
  <si>
    <t>フォルダー名</t>
  </si>
  <si>
    <t>決　裁</t>
  </si>
  <si>
    <t>決裁欄</t>
  </si>
  <si>
    <t>□ 省 略</t>
  </si>
  <si>
    <t>土地の表示</t>
    <phoneticPr fontId="2"/>
  </si>
  <si>
    <t>第　　　　　    　号</t>
    <phoneticPr fontId="2"/>
  </si>
  <si>
    <t>　　　　　     　　件</t>
    <phoneticPr fontId="2"/>
  </si>
  <si>
    <t>□ 使 用</t>
    <phoneticPr fontId="2"/>
  </si>
  <si>
    <t>令 和　　　 　　年　 　　　　月　　　　 　日</t>
    <phoneticPr fontId="2"/>
  </si>
  <si>
    <t>住　所</t>
    <rPh sb="0" eb="1">
      <t>ジュウ</t>
    </rPh>
    <rPh sb="2" eb="3">
      <t>ショ</t>
    </rPh>
    <phoneticPr fontId="2"/>
  </si>
  <si>
    <t>氏　名</t>
    <rPh sb="0" eb="1">
      <t>シ</t>
    </rPh>
    <rPh sb="2" eb="3">
      <t>ナ</t>
    </rPh>
    <phoneticPr fontId="2"/>
  </si>
  <si>
    <t>電　話</t>
    <rPh sb="0" eb="1">
      <t>デン</t>
    </rPh>
    <rPh sb="2" eb="3">
      <t>ハナシ</t>
    </rPh>
    <phoneticPr fontId="2"/>
  </si>
  <si>
    <t>（　　　　　　　）</t>
    <phoneticPr fontId="2"/>
  </si>
  <si>
    <t>公　印　使　用</t>
    <phoneticPr fontId="2"/>
  </si>
  <si>
    <t>　次の土地について、証明願います。</t>
    <phoneticPr fontId="2"/>
  </si>
  <si>
    <t>使 用 目 的</t>
    <phoneticPr fontId="2"/>
  </si>
  <si>
    <t>:</t>
    <phoneticPr fontId="2"/>
  </si>
  <si>
    <t xml:space="preserve"> 申請者</t>
    <rPh sb="1" eb="4">
      <t>シンセイシャ</t>
    </rPh>
    <phoneticPr fontId="2"/>
  </si>
  <si>
    <t>さいたま市丸ヶ崎土地区画整理組合</t>
    <rPh sb="4" eb="5">
      <t>シ</t>
    </rPh>
    <rPh sb="5" eb="8">
      <t>マルガサキ</t>
    </rPh>
    <rPh sb="8" eb="10">
      <t>トチ</t>
    </rPh>
    <rPh sb="10" eb="12">
      <t>クカク</t>
    </rPh>
    <rPh sb="12" eb="14">
      <t>セイリ</t>
    </rPh>
    <rPh sb="14" eb="16">
      <t>クミアイ</t>
    </rPh>
    <phoneticPr fontId="2"/>
  </si>
  <si>
    <t>事業名</t>
    <rPh sb="0" eb="2">
      <t>ジギョウ</t>
    </rPh>
    <rPh sb="2" eb="3">
      <t>メイ</t>
    </rPh>
    <phoneticPr fontId="2"/>
  </si>
  <si>
    <t>さいたま市丸ヶ崎土地区画整理事業</t>
    <rPh sb="4" eb="5">
      <t>シ</t>
    </rPh>
    <rPh sb="5" eb="8">
      <t>マルガサキ</t>
    </rPh>
    <rPh sb="8" eb="10">
      <t>トチ</t>
    </rPh>
    <rPh sb="10" eb="12">
      <t>クカク</t>
    </rPh>
    <rPh sb="12" eb="14">
      <t>セイリ</t>
    </rPh>
    <rPh sb="14" eb="16">
      <t>ジギョウ</t>
    </rPh>
    <phoneticPr fontId="2"/>
  </si>
  <si>
    <t>施行者名</t>
    <rPh sb="0" eb="2">
      <t>セコウ</t>
    </rPh>
    <rPh sb="2" eb="3">
      <t>シャ</t>
    </rPh>
    <rPh sb="3" eb="4">
      <t>メイ</t>
    </rPh>
    <phoneticPr fontId="2"/>
  </si>
  <si>
    <t>様</t>
    <rPh sb="0" eb="1">
      <t>サマ</t>
    </rPh>
    <phoneticPr fontId="2"/>
  </si>
  <si>
    <t>代表者　理事長名</t>
    <rPh sb="0" eb="3">
      <t>ダイヒョウシャ</t>
    </rPh>
    <rPh sb="4" eb="7">
      <t>リジチョウ</t>
    </rPh>
    <rPh sb="7" eb="8">
      <t>メイ</t>
    </rPh>
    <phoneticPr fontId="2"/>
  </si>
  <si>
    <t>施行者</t>
    <phoneticPr fontId="2"/>
  </si>
  <si>
    <t>さいたま市大門第二特定土地区画整理組合</t>
    <rPh sb="4" eb="5">
      <t>シ</t>
    </rPh>
    <rPh sb="5" eb="7">
      <t>ダイモン</t>
    </rPh>
    <rPh sb="7" eb="9">
      <t>ダイニ</t>
    </rPh>
    <rPh sb="9" eb="11">
      <t>トクテイ</t>
    </rPh>
    <rPh sb="11" eb="13">
      <t>トチ</t>
    </rPh>
    <rPh sb="13" eb="15">
      <t>クカク</t>
    </rPh>
    <rPh sb="15" eb="17">
      <t>セイリ</t>
    </rPh>
    <rPh sb="17" eb="19">
      <t>クミアイ</t>
    </rPh>
    <phoneticPr fontId="2"/>
  </si>
  <si>
    <t>金　井　塚　久　夫</t>
    <rPh sb="0" eb="1">
      <t>キン</t>
    </rPh>
    <rPh sb="2" eb="3">
      <t>イ</t>
    </rPh>
    <rPh sb="4" eb="5">
      <t>ヅカ</t>
    </rPh>
    <rPh sb="6" eb="7">
      <t>ヒサシ</t>
    </rPh>
    <rPh sb="8" eb="9">
      <t>オット</t>
    </rPh>
    <phoneticPr fontId="2"/>
  </si>
  <si>
    <t>備　藤　松　夫</t>
    <rPh sb="0" eb="1">
      <t>ビ</t>
    </rPh>
    <rPh sb="2" eb="3">
      <t>フジ</t>
    </rPh>
    <rPh sb="4" eb="5">
      <t>マツ</t>
    </rPh>
    <rPh sb="6" eb="7">
      <t>オット</t>
    </rPh>
    <phoneticPr fontId="2"/>
  </si>
  <si>
    <t>さいたま市大門上・下野田特定土地区画整理組合</t>
    <rPh sb="4" eb="5">
      <t>シ</t>
    </rPh>
    <rPh sb="5" eb="7">
      <t>ダイモン</t>
    </rPh>
    <rPh sb="7" eb="8">
      <t>カミ</t>
    </rPh>
    <rPh sb="9" eb="12">
      <t>シモノダ</t>
    </rPh>
    <rPh sb="12" eb="14">
      <t>トクテイ</t>
    </rPh>
    <rPh sb="14" eb="16">
      <t>トチ</t>
    </rPh>
    <rPh sb="16" eb="18">
      <t>クカク</t>
    </rPh>
    <rPh sb="18" eb="20">
      <t>セイリ</t>
    </rPh>
    <rPh sb="20" eb="22">
      <t>クミアイ</t>
    </rPh>
    <phoneticPr fontId="2"/>
  </si>
  <si>
    <t>髙　力　正　男</t>
    <rPh sb="0" eb="1">
      <t>ダカイ</t>
    </rPh>
    <rPh sb="2" eb="3">
      <t>チカラ</t>
    </rPh>
    <rPh sb="4" eb="5">
      <t>タダシ</t>
    </rPh>
    <rPh sb="6" eb="7">
      <t>オトコ</t>
    </rPh>
    <phoneticPr fontId="2"/>
  </si>
  <si>
    <t>さいたま市蓮沼下特定土地区画整理組合</t>
    <rPh sb="4" eb="5">
      <t>シ</t>
    </rPh>
    <rPh sb="5" eb="7">
      <t>ハスヌマ</t>
    </rPh>
    <rPh sb="7" eb="8">
      <t>シタ</t>
    </rPh>
    <rPh sb="8" eb="10">
      <t>トクテイ</t>
    </rPh>
    <rPh sb="10" eb="12">
      <t>トチ</t>
    </rPh>
    <rPh sb="12" eb="14">
      <t>クカク</t>
    </rPh>
    <rPh sb="14" eb="16">
      <t>セイリ</t>
    </rPh>
    <rPh sb="16" eb="18">
      <t>クミアイ</t>
    </rPh>
    <phoneticPr fontId="2"/>
  </si>
  <si>
    <t>さいたま都市計画事業大門第二特定土地区画整理事業</t>
    <rPh sb="4" eb="6">
      <t>トシ</t>
    </rPh>
    <rPh sb="6" eb="8">
      <t>ケイカク</t>
    </rPh>
    <rPh sb="8" eb="10">
      <t>ジギョウ</t>
    </rPh>
    <rPh sb="10" eb="12">
      <t>ダイモン</t>
    </rPh>
    <rPh sb="12" eb="14">
      <t>ダイニ</t>
    </rPh>
    <rPh sb="14" eb="16">
      <t>トクテイ</t>
    </rPh>
    <rPh sb="16" eb="18">
      <t>トチ</t>
    </rPh>
    <rPh sb="18" eb="20">
      <t>クカク</t>
    </rPh>
    <rPh sb="20" eb="22">
      <t>セイリ</t>
    </rPh>
    <rPh sb="22" eb="24">
      <t>ジギョウ</t>
    </rPh>
    <phoneticPr fontId="2"/>
  </si>
  <si>
    <t>さいたま都市計画事業大門上・下野田特定土地区画整理事業</t>
    <rPh sb="19" eb="20">
      <t>シ</t>
    </rPh>
    <rPh sb="20" eb="22">
      <t>ダイモン</t>
    </rPh>
    <rPh sb="22" eb="23">
      <t>カミ</t>
    </rPh>
    <rPh sb="25" eb="27">
      <t>ジギョウトクテイトチクカクセイリクミアイ</t>
    </rPh>
    <phoneticPr fontId="2"/>
  </si>
  <si>
    <t>さいたま都市計画事業蓮沼下特定土地区画整理事業</t>
    <rPh sb="4" eb="6">
      <t>トシ</t>
    </rPh>
    <rPh sb="6" eb="8">
      <t>ケイカク</t>
    </rPh>
    <rPh sb="8" eb="10">
      <t>ジギョウ</t>
    </rPh>
    <rPh sb="10" eb="12">
      <t>ハスヌマ</t>
    </rPh>
    <rPh sb="12" eb="13">
      <t>シタ</t>
    </rPh>
    <rPh sb="13" eb="15">
      <t>トクテイ</t>
    </rPh>
    <rPh sb="15" eb="17">
      <t>トチ</t>
    </rPh>
    <rPh sb="17" eb="19">
      <t>クカク</t>
    </rPh>
    <rPh sb="19" eb="21">
      <t>セイリ</t>
    </rPh>
    <rPh sb="21" eb="23">
      <t>ジギョウ</t>
    </rPh>
    <phoneticPr fontId="2"/>
  </si>
  <si>
    <t>さいたま市内谷・会ノ谷特定土地区画整理組合</t>
    <rPh sb="4" eb="5">
      <t>シ</t>
    </rPh>
    <rPh sb="5" eb="7">
      <t>ウチヤ</t>
    </rPh>
    <rPh sb="8" eb="9">
      <t>カイ</t>
    </rPh>
    <rPh sb="10" eb="11">
      <t>タニ</t>
    </rPh>
    <rPh sb="11" eb="13">
      <t>トクテイ</t>
    </rPh>
    <rPh sb="13" eb="15">
      <t>トチ</t>
    </rPh>
    <rPh sb="15" eb="17">
      <t>クカク</t>
    </rPh>
    <rPh sb="17" eb="19">
      <t>セイリ</t>
    </rPh>
    <rPh sb="19" eb="21">
      <t>クミアイ</t>
    </rPh>
    <phoneticPr fontId="2"/>
  </si>
  <si>
    <t>さいたま都市計画事業内谷・会ノ谷特定土地区画整理事業</t>
    <rPh sb="4" eb="6">
      <t>トシ</t>
    </rPh>
    <rPh sb="6" eb="8">
      <t>ケイカク</t>
    </rPh>
    <rPh sb="8" eb="10">
      <t>ジギョウ</t>
    </rPh>
    <rPh sb="10" eb="12">
      <t>ウチヤ</t>
    </rPh>
    <rPh sb="13" eb="14">
      <t>カイ</t>
    </rPh>
    <rPh sb="15" eb="16">
      <t>タニ</t>
    </rPh>
    <rPh sb="16" eb="18">
      <t>トクテイ</t>
    </rPh>
    <rPh sb="18" eb="20">
      <t>トチ</t>
    </rPh>
    <rPh sb="20" eb="22">
      <t>クカク</t>
    </rPh>
    <rPh sb="22" eb="24">
      <t>セイリ</t>
    </rPh>
    <rPh sb="24" eb="26">
      <t>ジギョウ</t>
    </rPh>
    <phoneticPr fontId="2"/>
  </si>
  <si>
    <t>岡　村　健　司</t>
    <rPh sb="0" eb="1">
      <t>オカ</t>
    </rPh>
    <rPh sb="2" eb="3">
      <t>ムラ</t>
    </rPh>
    <rPh sb="4" eb="5">
      <t>ケン</t>
    </rPh>
    <rPh sb="6" eb="7">
      <t>ツカサ</t>
    </rPh>
    <phoneticPr fontId="2"/>
  </si>
  <si>
    <t>さいたま市大谷口・太田窪土地区画整理組合</t>
    <rPh sb="4" eb="5">
      <t>シ</t>
    </rPh>
    <rPh sb="5" eb="7">
      <t>オオヤ</t>
    </rPh>
    <rPh sb="7" eb="8">
      <t>グチ</t>
    </rPh>
    <rPh sb="9" eb="11">
      <t>オオタ</t>
    </rPh>
    <rPh sb="11" eb="12">
      <t>クボ</t>
    </rPh>
    <rPh sb="12" eb="14">
      <t>トチ</t>
    </rPh>
    <rPh sb="14" eb="16">
      <t>クカク</t>
    </rPh>
    <rPh sb="16" eb="18">
      <t>セイリ</t>
    </rPh>
    <rPh sb="18" eb="20">
      <t>クミアイ</t>
    </rPh>
    <phoneticPr fontId="2"/>
  </si>
  <si>
    <t>野　口　松　一</t>
    <rPh sb="0" eb="1">
      <t>ノ</t>
    </rPh>
    <rPh sb="2" eb="3">
      <t>クチ</t>
    </rPh>
    <rPh sb="4" eb="5">
      <t>マツ</t>
    </rPh>
    <rPh sb="6" eb="7">
      <t>イチ</t>
    </rPh>
    <phoneticPr fontId="2"/>
  </si>
  <si>
    <t>さいたま市大和田特定土地区画整理組合</t>
    <rPh sb="4" eb="5">
      <t>シ</t>
    </rPh>
    <rPh sb="5" eb="8">
      <t>オオワダ</t>
    </rPh>
    <rPh sb="8" eb="10">
      <t>トクテイ</t>
    </rPh>
    <rPh sb="10" eb="12">
      <t>トチ</t>
    </rPh>
    <rPh sb="12" eb="14">
      <t>クカク</t>
    </rPh>
    <rPh sb="14" eb="16">
      <t>セイリ</t>
    </rPh>
    <rPh sb="16" eb="18">
      <t>クミアイ</t>
    </rPh>
    <phoneticPr fontId="2"/>
  </si>
  <si>
    <t>さいたま都市計画事業大和田特定土地区画整理事業</t>
    <rPh sb="4" eb="6">
      <t>トシ</t>
    </rPh>
    <rPh sb="6" eb="8">
      <t>ケイカク</t>
    </rPh>
    <rPh sb="8" eb="10">
      <t>ジギョウ</t>
    </rPh>
    <rPh sb="10" eb="13">
      <t>オオワダ</t>
    </rPh>
    <rPh sb="13" eb="15">
      <t>トクテイ</t>
    </rPh>
    <rPh sb="15" eb="17">
      <t>トチ</t>
    </rPh>
    <rPh sb="17" eb="19">
      <t>クカク</t>
    </rPh>
    <rPh sb="19" eb="21">
      <t>セイリ</t>
    </rPh>
    <rPh sb="21" eb="23">
      <t>ジギョウ</t>
    </rPh>
    <phoneticPr fontId="2"/>
  </si>
  <si>
    <t>細　沼　博　孝</t>
    <rPh sb="0" eb="1">
      <t>ホソ</t>
    </rPh>
    <rPh sb="2" eb="3">
      <t>ヌマ</t>
    </rPh>
    <rPh sb="4" eb="5">
      <t>ヒロシ</t>
    </rPh>
    <rPh sb="6" eb="7">
      <t>タカシ</t>
    </rPh>
    <phoneticPr fontId="2"/>
  </si>
  <si>
    <t>さいたま市台・一ノ久保特定土地区画整理組合</t>
    <rPh sb="4" eb="5">
      <t>シ</t>
    </rPh>
    <rPh sb="5" eb="6">
      <t>ダイ</t>
    </rPh>
    <rPh sb="7" eb="8">
      <t>イチ</t>
    </rPh>
    <rPh sb="9" eb="11">
      <t>クボ</t>
    </rPh>
    <rPh sb="11" eb="13">
      <t>トクテイ</t>
    </rPh>
    <rPh sb="13" eb="15">
      <t>トチ</t>
    </rPh>
    <rPh sb="15" eb="17">
      <t>クカク</t>
    </rPh>
    <rPh sb="17" eb="19">
      <t>セイリ</t>
    </rPh>
    <rPh sb="19" eb="21">
      <t>クミアイ</t>
    </rPh>
    <phoneticPr fontId="2"/>
  </si>
  <si>
    <t>さいたま都市計画事業台・一ノ久保特定土地区画整理事業</t>
    <rPh sb="4" eb="10">
      <t>トシケイカクジギョウ</t>
    </rPh>
    <rPh sb="10" eb="11">
      <t>ダイ</t>
    </rPh>
    <rPh sb="12" eb="13">
      <t>イチ</t>
    </rPh>
    <rPh sb="14" eb="16">
      <t>クボ</t>
    </rPh>
    <rPh sb="16" eb="18">
      <t>トクテイ</t>
    </rPh>
    <rPh sb="18" eb="20">
      <t>トチ</t>
    </rPh>
    <rPh sb="20" eb="22">
      <t>クカク</t>
    </rPh>
    <rPh sb="22" eb="24">
      <t>セイリ</t>
    </rPh>
    <rPh sb="24" eb="26">
      <t>ジギョウ</t>
    </rPh>
    <phoneticPr fontId="2"/>
  </si>
  <si>
    <t>さいたま市中川第一特定土地区画整理組合</t>
    <rPh sb="4" eb="5">
      <t>シ</t>
    </rPh>
    <rPh sb="5" eb="7">
      <t>ナカガワ</t>
    </rPh>
    <rPh sb="7" eb="9">
      <t>ダイイチ</t>
    </rPh>
    <rPh sb="9" eb="11">
      <t>トクテイ</t>
    </rPh>
    <rPh sb="11" eb="13">
      <t>トチ</t>
    </rPh>
    <rPh sb="13" eb="15">
      <t>クカク</t>
    </rPh>
    <rPh sb="15" eb="17">
      <t>セイリ</t>
    </rPh>
    <rPh sb="17" eb="19">
      <t>クミアイ</t>
    </rPh>
    <phoneticPr fontId="2"/>
  </si>
  <si>
    <t>さいたま都市計画事業中川第一特定土地区画整理事業</t>
    <rPh sb="4" eb="10">
      <t>トシケイカクジギョウ</t>
    </rPh>
    <rPh sb="10" eb="12">
      <t>ナカガワ</t>
    </rPh>
    <rPh sb="12" eb="14">
      <t>ダイイチ</t>
    </rPh>
    <rPh sb="14" eb="16">
      <t>トクテイ</t>
    </rPh>
    <rPh sb="16" eb="18">
      <t>トチ</t>
    </rPh>
    <rPh sb="18" eb="20">
      <t>クカク</t>
    </rPh>
    <rPh sb="20" eb="22">
      <t>セイリ</t>
    </rPh>
    <rPh sb="22" eb="24">
      <t>ジギョウ</t>
    </rPh>
    <phoneticPr fontId="2"/>
  </si>
  <si>
    <t>さいたま市七里駅北側特定土地区画整理組合</t>
    <rPh sb="4" eb="5">
      <t>シ</t>
    </rPh>
    <rPh sb="5" eb="8">
      <t>ナナサトエキ</t>
    </rPh>
    <rPh sb="8" eb="10">
      <t>キタガワ</t>
    </rPh>
    <rPh sb="10" eb="12">
      <t>トクテイ</t>
    </rPh>
    <rPh sb="12" eb="14">
      <t>トチ</t>
    </rPh>
    <rPh sb="14" eb="16">
      <t>クカク</t>
    </rPh>
    <rPh sb="16" eb="18">
      <t>セイリ</t>
    </rPh>
    <rPh sb="18" eb="20">
      <t>クミアイ</t>
    </rPh>
    <phoneticPr fontId="2"/>
  </si>
  <si>
    <t>さいたま都市計画事業七里駅北側特定土地区画整理事業</t>
    <rPh sb="4" eb="10">
      <t>トシケイカクジギョウ</t>
    </rPh>
    <rPh sb="10" eb="13">
      <t>ナナサトエキ</t>
    </rPh>
    <rPh sb="13" eb="15">
      <t>キタガワ</t>
    </rPh>
    <rPh sb="15" eb="17">
      <t>トクテイ</t>
    </rPh>
    <rPh sb="17" eb="19">
      <t>トチ</t>
    </rPh>
    <rPh sb="19" eb="21">
      <t>クカク</t>
    </rPh>
    <rPh sb="21" eb="23">
      <t>セイリ</t>
    </rPh>
    <rPh sb="23" eb="25">
      <t>ジギョウ</t>
    </rPh>
    <phoneticPr fontId="2"/>
  </si>
  <si>
    <t>組合番号</t>
    <rPh sb="0" eb="2">
      <t>クミアイ</t>
    </rPh>
    <rPh sb="2" eb="4">
      <t>バンゴウ</t>
    </rPh>
    <phoneticPr fontId="2"/>
  </si>
  <si>
    <t>さいたま市見沼区</t>
    <rPh sb="4" eb="5">
      <t>シ</t>
    </rPh>
    <rPh sb="5" eb="7">
      <t>ミヌマ</t>
    </rPh>
    <rPh sb="7" eb="8">
      <t>ク</t>
    </rPh>
    <phoneticPr fontId="2"/>
  </si>
  <si>
    <t>区</t>
    <rPh sb="0" eb="1">
      <t>ク</t>
    </rPh>
    <phoneticPr fontId="2"/>
  </si>
  <si>
    <t>さいたま市緑区</t>
    <rPh sb="4" eb="5">
      <t>シ</t>
    </rPh>
    <rPh sb="5" eb="7">
      <t>ミドリク</t>
    </rPh>
    <phoneticPr fontId="2"/>
  </si>
  <si>
    <t>区</t>
    <rPh sb="0" eb="1">
      <t>ク</t>
    </rPh>
    <phoneticPr fontId="2"/>
  </si>
  <si>
    <t>←ここに下表の組合番号を入力してください。下記の内容が反映されます。</t>
    <rPh sb="7" eb="9">
      <t>クミアイ</t>
    </rPh>
    <rPh sb="21" eb="23">
      <t>カキ</t>
    </rPh>
    <rPh sb="24" eb="26">
      <t>ナイヨウ</t>
    </rPh>
    <rPh sb="27" eb="29">
      <t>ハンエイ</t>
    </rPh>
    <phoneticPr fontId="2"/>
  </si>
  <si>
    <t>底　　地　　番　　証　　明　　願</t>
    <rPh sb="0" eb="1">
      <t>ソコ</t>
    </rPh>
    <rPh sb="3" eb="4">
      <t>チ</t>
    </rPh>
    <rPh sb="6" eb="7">
      <t>バン</t>
    </rPh>
    <rPh sb="9" eb="10">
      <t>ショウ</t>
    </rPh>
    <phoneticPr fontId="2"/>
  </si>
  <si>
    <t>底地番証明願控</t>
    <rPh sb="0" eb="3">
      <t>ソコチバン</t>
    </rPh>
    <phoneticPr fontId="2"/>
  </si>
  <si>
    <t>土地の範囲</t>
    <rPh sb="0" eb="2">
      <t>トチ</t>
    </rPh>
    <rPh sb="3" eb="5">
      <t>ハンイ</t>
    </rPh>
    <phoneticPr fontId="2"/>
  </si>
  <si>
    <t>底　　地　　の　　土　　地</t>
    <rPh sb="0" eb="1">
      <t>ソコ</t>
    </rPh>
    <rPh sb="3" eb="4">
      <t>チ</t>
    </rPh>
    <rPh sb="9" eb="10">
      <t>ツチ</t>
    </rPh>
    <rPh sb="12" eb="13">
      <t>チ</t>
    </rPh>
    <phoneticPr fontId="2"/>
  </si>
  <si>
    <t>仮　換　地　の　土　地</t>
    <rPh sb="0" eb="1">
      <t>カリ</t>
    </rPh>
    <rPh sb="2" eb="3">
      <t>カン</t>
    </rPh>
    <rPh sb="4" eb="5">
      <t>チ</t>
    </rPh>
    <rPh sb="8" eb="9">
      <t>ツチ</t>
    </rPh>
    <rPh sb="10" eb="11">
      <t>チ</t>
    </rPh>
    <phoneticPr fontId="2"/>
  </si>
  <si>
    <t>総務課　　　　係　　　　 　 担 当　　　　 　リーダー　　　　　 課 長</t>
    <rPh sb="0" eb="3">
      <t>ソウムカ</t>
    </rPh>
    <phoneticPr fontId="2"/>
  </si>
  <si>
    <r>
      <rPr>
        <sz val="11"/>
        <color theme="1"/>
        <rFont val="Yu Gothic"/>
        <family val="3"/>
        <charset val="128"/>
      </rPr>
      <t>※</t>
    </r>
    <r>
      <rPr>
        <sz val="11"/>
        <color theme="1"/>
        <rFont val="ＭＳ Ｐ明朝"/>
        <family val="1"/>
        <charset val="128"/>
      </rPr>
      <t>氏名が領収書名になります。</t>
    </r>
    <rPh sb="1" eb="3">
      <t>シメイ</t>
    </rPh>
    <rPh sb="4" eb="8">
      <t>リョウシュウショメイ</t>
    </rPh>
    <phoneticPr fontId="2"/>
  </si>
  <si>
    <t>１通　300円</t>
    <rPh sb="1" eb="2">
      <t>ツウ</t>
    </rPh>
    <rPh sb="6" eb="7">
      <t>エン</t>
    </rPh>
    <phoneticPr fontId="2"/>
  </si>
  <si>
    <t>領収印</t>
    <rPh sb="0" eb="3">
      <t>リョウシュウイン</t>
    </rPh>
    <phoneticPr fontId="2"/>
  </si>
  <si>
    <t>代表者　　理事長</t>
    <rPh sb="5" eb="8">
      <t>リジチョウ</t>
    </rPh>
    <phoneticPr fontId="2"/>
  </si>
  <si>
    <t>駒　﨑　捷　幸</t>
    <rPh sb="0" eb="1">
      <t>コマ</t>
    </rPh>
    <rPh sb="2" eb="3">
      <t>サキ</t>
    </rPh>
    <rPh sb="4" eb="5">
      <t>ショウ</t>
    </rPh>
    <rPh sb="6" eb="7">
      <t>ユキ</t>
    </rPh>
    <phoneticPr fontId="2"/>
  </si>
  <si>
    <t>千　葉　秀　明</t>
    <rPh sb="0" eb="1">
      <t>セン</t>
    </rPh>
    <rPh sb="2" eb="3">
      <t>ハ</t>
    </rPh>
    <rPh sb="4" eb="5">
      <t>ヒデ</t>
    </rPh>
    <rPh sb="6" eb="7">
      <t>アキラ</t>
    </rPh>
    <phoneticPr fontId="2"/>
  </si>
  <si>
    <t>令和　　　年　　　月　　　日　</t>
    <phoneticPr fontId="2"/>
  </si>
  <si>
    <t>不動産登記のため</t>
    <rPh sb="0" eb="5">
      <t>フドウサントウキ</t>
    </rPh>
    <phoneticPr fontId="2"/>
  </si>
  <si>
    <t>令和〇年〇月〇日　　</t>
    <phoneticPr fontId="2"/>
  </si>
  <si>
    <t>さいたま市○○区○○町０－０－０</t>
    <phoneticPr fontId="2"/>
  </si>
  <si>
    <t>株式会社○○○○</t>
    <phoneticPr fontId="2"/>
  </si>
  <si>
    <t>０４８－０００－００００</t>
    <phoneticPr fontId="2"/>
  </si>
  <si>
    <t>さいたま市南区</t>
    <rPh sb="4" eb="5">
      <t>シ</t>
    </rPh>
    <rPh sb="5" eb="6">
      <t>ミナミ</t>
    </rPh>
    <rPh sb="6" eb="7">
      <t>ク</t>
    </rPh>
    <phoneticPr fontId="2"/>
  </si>
  <si>
    <t>さいたま都市計画事業大谷口・太田窪土地区画整理事業</t>
    <rPh sb="4" eb="6">
      <t>トシ</t>
    </rPh>
    <rPh sb="6" eb="8">
      <t>ケイカク</t>
    </rPh>
    <rPh sb="8" eb="10">
      <t>ジギョウ</t>
    </rPh>
    <rPh sb="10" eb="12">
      <t>オオヤ</t>
    </rPh>
    <rPh sb="12" eb="13">
      <t>グチ</t>
    </rPh>
    <rPh sb="14" eb="16">
      <t>オオタ</t>
    </rPh>
    <rPh sb="16" eb="17">
      <t>クボ</t>
    </rPh>
    <rPh sb="17" eb="19">
      <t>トチ</t>
    </rPh>
    <rPh sb="19" eb="21">
      <t>クカク</t>
    </rPh>
    <rPh sb="21" eb="23">
      <t>セイリ</t>
    </rPh>
    <rPh sb="23" eb="25">
      <t>ジギョウ</t>
    </rPh>
    <phoneticPr fontId="2"/>
  </si>
  <si>
    <t>　総務課　　　　係　　　　 　 担 当　　　　 　リーダー　　　　　 課 長</t>
    <rPh sb="1" eb="4">
      <t>ソウムカ</t>
    </rPh>
    <phoneticPr fontId="2"/>
  </si>
  <si>
    <t>塩　野　秀　男</t>
    <rPh sb="0" eb="1">
      <t>シオ</t>
    </rPh>
    <rPh sb="2" eb="3">
      <t>ノ</t>
    </rPh>
    <rPh sb="4" eb="5">
      <t>ヒデ</t>
    </rPh>
    <rPh sb="6" eb="7">
      <t>オトコ</t>
    </rPh>
    <phoneticPr fontId="2"/>
  </si>
  <si>
    <t>矢　部　壹　雄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</si>
</sst>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>
    <font>
      <sz val="11"/>
      <color theme="1"/>
      <name val="游ゴシック"/>
      <family val="2"/>
      <charset val="128"/>
      <scheme val="minor"/>
    </font>
    <font>
      <b/>
      <sz val="18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b/>
      <sz val="12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name val="ＭＳ Ｐ明朝"/>
      <family val="1"/>
      <charset val="128"/>
    </font>
    <font>
      <b/>
      <sz val="28"/>
      <color rgb="FFFF0000"/>
      <name val="ＭＳ Ｐ明朝"/>
      <family val="1"/>
      <charset val="128"/>
    </font>
    <font>
      <sz val="11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sz val="10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color theme="1"/>
      <name val="Yu Gothic"/>
      <family val="3"/>
      <charset val="128"/>
    </font>
    <font>
      <b/>
      <sz val="11"/>
      <name val="HGS創英角ﾎﾟｯﾌﾟ体"/>
      <family val="3"/>
      <charset val="128"/>
    </font>
    <font>
      <sz val="12"/>
      <color rgb="FFFF0000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b/>
      <sz val="10"/>
      <color indexed="81"/>
      <name val="MS P ゴシック"/>
      <family val="3"/>
      <charset val="128"/>
    </font>
    <font>
      <sz val="11"/>
      <color theme="1"/>
      <name val="ＭＳ Ｐ明朝"/>
      <family val="3"/>
      <charset val="128"/>
    </font>
    <font>
      <sz val="9"/>
      <color indexed="81"/>
      <name val="MS P ゴシック"/>
      <family val="3"/>
      <charset val="128"/>
    </font>
    <font>
      <sz val="12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ck">
        <color rgb="FF0070C0"/>
      </left>
      <right style="thick">
        <color rgb="FF0070C0"/>
      </right>
      <top style="thick">
        <color rgb="FF0070C0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35">
    <xf numFmtId="0" fontId="0" fillId="0" borderId="0" xfId="0">
      <alignment vertical="center"/>
    </xf>
    <xf numFmtId="0" fontId="5" fillId="0" borderId="0" xfId="0" applyFont="1" applyAlignment="1">
      <alignment horizontal="justify"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vertical="top" wrapText="1"/>
    </xf>
    <xf numFmtId="0" fontId="5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7" fillId="0" borderId="0" xfId="0" applyFont="1" applyAlignment="1">
      <alignment vertical="top" wrapText="1"/>
    </xf>
    <xf numFmtId="0" fontId="8" fillId="0" borderId="1" xfId="0" applyFont="1" applyBorder="1">
      <alignment vertical="center"/>
    </xf>
    <xf numFmtId="0" fontId="9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11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5" fillId="0" borderId="0" xfId="0" applyFont="1" applyProtection="1">
      <alignment vertical="center"/>
      <protection locked="0"/>
    </xf>
    <xf numFmtId="0" fontId="5" fillId="0" borderId="0" xfId="0" applyFont="1" applyAlignment="1" applyProtection="1">
      <alignment horizontal="right" vertical="center"/>
      <protection locked="0"/>
    </xf>
    <xf numFmtId="0" fontId="5" fillId="0" borderId="0" xfId="0" applyFont="1" applyAlignment="1" applyProtection="1">
      <alignment horizontal="justify" vertical="center"/>
      <protection locked="0"/>
    </xf>
    <xf numFmtId="0" fontId="7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10" fillId="0" borderId="12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Border="1">
      <alignment vertical="center"/>
    </xf>
    <xf numFmtId="0" fontId="3" fillId="0" borderId="0" xfId="0" applyFont="1" applyAlignment="1">
      <alignment vertical="center" wrapText="1"/>
    </xf>
    <xf numFmtId="0" fontId="16" fillId="0" borderId="0" xfId="0" applyFont="1">
      <alignment vertical="center"/>
    </xf>
    <xf numFmtId="0" fontId="17" fillId="0" borderId="0" xfId="0" applyFont="1" applyProtection="1">
      <alignment vertical="center"/>
      <protection locked="0"/>
    </xf>
    <xf numFmtId="0" fontId="20" fillId="0" borderId="0" xfId="0" applyFont="1" applyProtection="1">
      <alignment vertical="center"/>
      <protection locked="0"/>
    </xf>
    <xf numFmtId="0" fontId="5" fillId="3" borderId="1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24" xfId="0" applyFont="1" applyFill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5" fillId="3" borderId="27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28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0" borderId="21" xfId="0" applyFont="1" applyBorder="1" applyAlignment="1" applyProtection="1">
      <alignment horizontal="center" vertical="top"/>
      <protection locked="0"/>
    </xf>
    <xf numFmtId="0" fontId="5" fillId="0" borderId="19" xfId="0" applyFont="1" applyBorder="1" applyAlignment="1" applyProtection="1">
      <alignment horizontal="center" vertical="top"/>
      <protection locked="0"/>
    </xf>
    <xf numFmtId="0" fontId="5" fillId="0" borderId="22" xfId="0" applyFont="1" applyBorder="1" applyAlignment="1" applyProtection="1">
      <alignment horizontal="center" vertical="top"/>
      <protection locked="0"/>
    </xf>
    <xf numFmtId="0" fontId="3" fillId="0" borderId="34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35" xfId="0" applyFont="1" applyBorder="1" applyAlignment="1" applyProtection="1">
      <alignment horizontal="center" vertical="center" wrapText="1"/>
      <protection locked="0"/>
    </xf>
    <xf numFmtId="0" fontId="3" fillId="0" borderId="36" xfId="0" applyFont="1" applyBorder="1" applyAlignment="1" applyProtection="1">
      <alignment horizontal="center" vertical="center" wrapText="1"/>
      <protection locked="0"/>
    </xf>
    <xf numFmtId="0" fontId="3" fillId="0" borderId="37" xfId="0" applyFont="1" applyBorder="1" applyAlignment="1" applyProtection="1">
      <alignment horizontal="center" vertical="center" wrapText="1"/>
      <protection locked="0"/>
    </xf>
    <xf numFmtId="0" fontId="6" fillId="0" borderId="18" xfId="0" applyFont="1" applyBorder="1" applyAlignment="1" applyProtection="1">
      <alignment horizontal="center" vertical="top" wrapText="1"/>
      <protection locked="0"/>
    </xf>
    <xf numFmtId="0" fontId="6" fillId="0" borderId="19" xfId="0" applyFont="1" applyBorder="1" applyAlignment="1" applyProtection="1">
      <alignment horizontal="center" vertical="top" wrapText="1"/>
      <protection locked="0"/>
    </xf>
    <xf numFmtId="0" fontId="6" fillId="0" borderId="20" xfId="0" applyFont="1" applyBorder="1" applyAlignment="1" applyProtection="1">
      <alignment horizontal="center" vertical="top" wrapText="1"/>
      <protection locked="0"/>
    </xf>
    <xf numFmtId="0" fontId="6" fillId="0" borderId="21" xfId="0" applyFont="1" applyBorder="1" applyAlignment="1" applyProtection="1">
      <alignment horizontal="center" vertical="top" wrapText="1"/>
      <protection locked="0"/>
    </xf>
    <xf numFmtId="0" fontId="5" fillId="0" borderId="20" xfId="0" applyFont="1" applyBorder="1" applyAlignment="1" applyProtection="1">
      <alignment horizontal="center" vertical="top"/>
      <protection locked="0"/>
    </xf>
    <xf numFmtId="0" fontId="18" fillId="0" borderId="34" xfId="0" applyFont="1" applyBorder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horizontal="center" vertical="center" wrapText="1"/>
      <protection locked="0"/>
    </xf>
    <xf numFmtId="0" fontId="18" fillId="0" borderId="35" xfId="0" applyFont="1" applyBorder="1" applyAlignment="1" applyProtection="1">
      <alignment horizontal="center" vertical="center" wrapText="1"/>
      <protection locked="0"/>
    </xf>
    <xf numFmtId="0" fontId="18" fillId="0" borderId="36" xfId="0" applyFont="1" applyBorder="1" applyAlignment="1" applyProtection="1">
      <alignment horizontal="center" vertical="center" wrapText="1"/>
      <protection locked="0"/>
    </xf>
    <xf numFmtId="0" fontId="3" fillId="0" borderId="32" xfId="0" applyFont="1" applyBorder="1" applyAlignment="1" applyProtection="1">
      <alignment horizontal="center" vertical="center" wrapText="1"/>
      <protection locked="0"/>
    </xf>
    <xf numFmtId="0" fontId="3" fillId="0" borderId="30" xfId="0" applyFont="1" applyBorder="1" applyAlignment="1" applyProtection="1">
      <alignment horizontal="center" vertical="center" wrapText="1"/>
      <protection locked="0"/>
    </xf>
    <xf numFmtId="0" fontId="3" fillId="0" borderId="33" xfId="0" applyFont="1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18" fillId="0" borderId="29" xfId="0" applyFont="1" applyBorder="1" applyAlignment="1" applyProtection="1">
      <alignment horizontal="center" vertical="center" wrapText="1"/>
      <protection locked="0"/>
    </xf>
    <xf numFmtId="0" fontId="18" fillId="0" borderId="30" xfId="0" applyFont="1" applyBorder="1" applyAlignment="1" applyProtection="1">
      <alignment horizontal="center" vertical="center" wrapText="1"/>
      <protection locked="0"/>
    </xf>
    <xf numFmtId="0" fontId="18" fillId="0" borderId="31" xfId="0" applyFont="1" applyBorder="1" applyAlignment="1" applyProtection="1">
      <alignment horizontal="center" vertical="center" wrapText="1"/>
      <protection locked="0"/>
    </xf>
    <xf numFmtId="0" fontId="18" fillId="0" borderId="32" xfId="0" applyFont="1" applyBorder="1" applyAlignment="1" applyProtection="1">
      <alignment horizontal="center" vertical="center" wrapText="1"/>
      <protection locked="0"/>
    </xf>
    <xf numFmtId="0" fontId="3" fillId="0" borderId="31" xfId="0" applyFont="1" applyBorder="1" applyAlignment="1" applyProtection="1">
      <alignment horizontal="center" vertical="center" wrapText="1"/>
      <protection locked="0"/>
    </xf>
    <xf numFmtId="0" fontId="3" fillId="0" borderId="1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17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17" fillId="0" borderId="0" xfId="0" applyFont="1" applyAlignment="1" applyProtection="1">
      <alignment horizontal="left" vertical="center" shrinkToFit="1"/>
      <protection locked="0"/>
    </xf>
    <xf numFmtId="0" fontId="6" fillId="2" borderId="0" xfId="0" applyFont="1" applyFill="1" applyAlignment="1">
      <alignment horizontal="center" vertical="center"/>
    </xf>
    <xf numFmtId="0" fontId="17" fillId="0" borderId="2" xfId="0" applyFont="1" applyBorder="1" applyAlignment="1" applyProtection="1">
      <alignment horizontal="left" vertical="center" shrinkToFit="1"/>
      <protection locked="0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top"/>
    </xf>
    <xf numFmtId="0" fontId="3" fillId="3" borderId="9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shrinkToFit="1"/>
    </xf>
    <xf numFmtId="0" fontId="3" fillId="0" borderId="29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left" vertical="center" shrinkToFit="1"/>
      <protection locked="0"/>
    </xf>
    <xf numFmtId="0" fontId="22" fillId="0" borderId="0" xfId="0" applyFont="1" applyAlignment="1" applyProtection="1">
      <alignment horizontal="left" vertical="center" shrinkToFit="1"/>
      <protection locked="0"/>
    </xf>
    <xf numFmtId="0" fontId="5" fillId="0" borderId="2" xfId="0" applyFont="1" applyBorder="1" applyAlignment="1" applyProtection="1">
      <alignment horizontal="left" vertical="center" shrinkToFit="1"/>
      <protection locked="0"/>
    </xf>
    <xf numFmtId="0" fontId="3" fillId="0" borderId="1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left" vertical="top"/>
    </xf>
    <xf numFmtId="0" fontId="3" fillId="0" borderId="25" xfId="0" applyFont="1" applyBorder="1" applyAlignment="1">
      <alignment horizontal="left" vertical="top"/>
    </xf>
    <xf numFmtId="0" fontId="3" fillId="0" borderId="26" xfId="0" applyFont="1" applyBorder="1" applyAlignment="1">
      <alignment horizontal="left" vertical="top"/>
    </xf>
    <xf numFmtId="0" fontId="3" fillId="0" borderId="27" xfId="0" applyFont="1" applyBorder="1" applyAlignment="1">
      <alignment horizontal="left" vertical="top"/>
    </xf>
    <xf numFmtId="0" fontId="3" fillId="0" borderId="2" xfId="0" applyFont="1" applyBorder="1" applyAlignment="1">
      <alignment horizontal="left" vertical="top"/>
    </xf>
    <xf numFmtId="0" fontId="3" fillId="0" borderId="28" xfId="0" applyFont="1" applyBorder="1" applyAlignment="1">
      <alignment horizontal="left" vertical="top"/>
    </xf>
    <xf numFmtId="0" fontId="5" fillId="0" borderId="2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shrinkToFit="1"/>
    </xf>
    <xf numFmtId="0" fontId="3" fillId="0" borderId="27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190500</xdr:colOff>
      <xdr:row>2</xdr:row>
      <xdr:rowOff>9525</xdr:rowOff>
    </xdr:from>
    <xdr:to>
      <xdr:col>13</xdr:col>
      <xdr:colOff>228599</xdr:colOff>
      <xdr:row>2</xdr:row>
      <xdr:rowOff>333375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E0B5DEFA-7029-48BD-AF5A-3CB120A55FAE}"/>
            </a:ext>
          </a:extLst>
        </xdr:cNvPr>
        <xdr:cNvSpPr txBox="1"/>
      </xdr:nvSpPr>
      <xdr:spPr>
        <a:xfrm>
          <a:off x="2476500" y="466725"/>
          <a:ext cx="1466849" cy="323850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200"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組合使用欄</a:t>
          </a:r>
          <a:endParaRPr kumimoji="1" lang="en-US" altLang="ja-JP" sz="1200">
            <a:latin typeface="HGS創英角ﾎﾟｯﾌﾟ体" panose="040B0A00000000000000" pitchFamily="50" charset="-128"/>
            <a:ea typeface="HGS創英角ﾎﾟｯﾌﾟ体" panose="040B0A00000000000000" pitchFamily="50" charset="-128"/>
          </a:endParaRPr>
        </a:p>
        <a:p>
          <a:endParaRPr kumimoji="1" lang="ja-JP" altLang="en-US" sz="1100"/>
        </a:p>
      </xdr:txBody>
    </xdr:sp>
    <xdr:clientData/>
  </xdr:twoCellAnchor>
  <xdr:twoCellAnchor>
    <xdr:from>
      <xdr:col>8</xdr:col>
      <xdr:colOff>228600</xdr:colOff>
      <xdr:row>35</xdr:row>
      <xdr:rowOff>190500</xdr:rowOff>
    </xdr:from>
    <xdr:to>
      <xdr:col>13</xdr:col>
      <xdr:colOff>266699</xdr:colOff>
      <xdr:row>36</xdr:row>
      <xdr:rowOff>190500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82B0A91C-5B07-4C33-9121-400565AD58B9}"/>
            </a:ext>
          </a:extLst>
        </xdr:cNvPr>
        <xdr:cNvSpPr txBox="1"/>
      </xdr:nvSpPr>
      <xdr:spPr>
        <a:xfrm>
          <a:off x="2514600" y="9572625"/>
          <a:ext cx="1466849" cy="323850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200"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組合使用欄</a:t>
          </a:r>
          <a:endParaRPr kumimoji="1" lang="en-US" altLang="ja-JP" sz="1200">
            <a:latin typeface="HGS創英角ﾎﾟｯﾌﾟ体" panose="040B0A00000000000000" pitchFamily="50" charset="-128"/>
            <a:ea typeface="HGS創英角ﾎﾟｯﾌﾟ体" panose="040B0A00000000000000" pitchFamily="50" charset="-128"/>
          </a:endParaRPr>
        </a:p>
        <a:p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F983A8-A637-4B70-BB4C-9B46F4DA49F7}">
  <sheetPr>
    <tabColor rgb="FFFF0000"/>
  </sheetPr>
  <dimension ref="A1:BL155"/>
  <sheetViews>
    <sheetView topLeftCell="Y1" zoomScaleNormal="100" zoomScaleSheetLayoutView="100" workbookViewId="0">
      <selection activeCell="Z3" sqref="Z3"/>
    </sheetView>
  </sheetViews>
  <sheetFormatPr defaultColWidth="3.5" defaultRowHeight="14.25"/>
  <cols>
    <col min="1" max="23" width="3.75" style="2" customWidth="1"/>
    <col min="24" max="24" width="3.5" style="2"/>
    <col min="25" max="25" width="7.625" style="9" customWidth="1"/>
    <col min="26" max="26" width="13.125" style="9" customWidth="1"/>
    <col min="27" max="27" width="48" style="9" customWidth="1"/>
    <col min="28" max="28" width="58.5" style="9" bestFit="1" customWidth="1"/>
    <col min="29" max="29" width="47.375" style="6" bestFit="1" customWidth="1"/>
    <col min="30" max="30" width="15.375" style="6" bestFit="1" customWidth="1"/>
    <col min="31" max="31" width="17.375" style="6" bestFit="1" customWidth="1"/>
    <col min="32" max="64" width="3.5" style="6"/>
    <col min="65" max="16384" width="3.5" style="2"/>
  </cols>
  <sheetData>
    <row r="1" spans="1:34" ht="18" customHeight="1">
      <c r="A1" s="29" t="s">
        <v>9</v>
      </c>
      <c r="B1" s="29"/>
      <c r="C1" s="93" t="s">
        <v>18</v>
      </c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4" t="s">
        <v>10</v>
      </c>
      <c r="R1" s="94"/>
      <c r="S1" s="94"/>
      <c r="T1" s="94"/>
      <c r="U1" s="95" t="s">
        <v>65</v>
      </c>
      <c r="V1" s="95"/>
      <c r="W1" s="95"/>
    </row>
    <row r="2" spans="1:34" ht="18" customHeight="1" thickBot="1">
      <c r="A2" s="29" t="s">
        <v>11</v>
      </c>
      <c r="B2" s="29"/>
      <c r="C2" s="93" t="s">
        <v>18</v>
      </c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4" t="s">
        <v>23</v>
      </c>
      <c r="R2" s="94"/>
      <c r="S2" s="94"/>
      <c r="T2" s="94"/>
      <c r="U2" s="94"/>
      <c r="V2" s="94"/>
      <c r="W2" s="94"/>
    </row>
    <row r="3" spans="1:34" ht="36" customHeight="1" thickTop="1">
      <c r="A3" s="29" t="s">
        <v>12</v>
      </c>
      <c r="B3" s="88" t="s">
        <v>69</v>
      </c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9" t="s">
        <v>17</v>
      </c>
      <c r="R3" s="89"/>
      <c r="S3" s="89"/>
      <c r="T3" s="90"/>
      <c r="U3" s="90"/>
      <c r="V3" s="90"/>
      <c r="W3" s="90"/>
      <c r="X3" s="4"/>
      <c r="Y3" s="4"/>
      <c r="Z3" s="21">
        <v>1</v>
      </c>
      <c r="AA3" s="26" t="s">
        <v>63</v>
      </c>
      <c r="AH3" s="7"/>
    </row>
    <row r="4" spans="1:34" ht="36" customHeight="1">
      <c r="A4" s="29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91" t="s">
        <v>13</v>
      </c>
      <c r="R4" s="91"/>
      <c r="S4" s="91"/>
      <c r="T4" s="90"/>
      <c r="U4" s="90"/>
      <c r="V4" s="90"/>
      <c r="W4" s="90"/>
      <c r="X4" s="4"/>
      <c r="Y4" s="4"/>
      <c r="Z4" s="23" t="s">
        <v>29</v>
      </c>
      <c r="AA4" s="24" t="str">
        <f>IF(Z3=1,AB13,IF(Z3=2,AB14,IF(Z3=3,AB15,IF(Z3=4,AB16,IF(Z3=5,AB17,IF(Z3=6,AB18,IF(Z3=7,AB19,IF(Z3=8,AB20,IF(Z3=9,AB21,IF(Z3=10,AB22,IF(Z3=11,AB23)))))))))))</f>
        <v>さいたま市丸ヶ崎土地区画整理事業</v>
      </c>
      <c r="AB4" s="6"/>
      <c r="AH4" s="7"/>
    </row>
    <row r="5" spans="1:34">
      <c r="Z5" s="23" t="s">
        <v>31</v>
      </c>
      <c r="AA5" s="24" t="str">
        <f>IF(Z3=1,AC13,IF(Z3=2,AC14,IF(Z3=3,AC15,IF(Z3=4,AC16,IF(Z3=5,AC17,IF(Z3=6,AC18,IF(Z3=7,AC19,IF(Z3=8,AC20,IF(Z3=9,AC21,IF(Z3=10,AC22,IF(Z3=11,AC23)))))))))))</f>
        <v>さいたま市丸ヶ崎土地区画整理組合</v>
      </c>
      <c r="AB5" s="6"/>
    </row>
    <row r="6" spans="1:34" ht="33" customHeight="1">
      <c r="A6" s="92" t="s">
        <v>64</v>
      </c>
      <c r="B6" s="92"/>
      <c r="C6" s="92"/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  <c r="O6" s="92"/>
      <c r="P6" s="92"/>
      <c r="Q6" s="92"/>
      <c r="R6" s="92"/>
      <c r="S6" s="92"/>
      <c r="T6" s="92"/>
      <c r="U6" s="92"/>
      <c r="V6" s="92"/>
      <c r="W6" s="92"/>
      <c r="Y6" s="11"/>
      <c r="Z6" s="22" t="s">
        <v>33</v>
      </c>
      <c r="AA6" s="24" t="str">
        <f>IF(Z3=1,AD13,IF(Z3=2,AD14,IF(Z3=3,AD15,IF(Z3=4,AD16,IF(Z3=5,AD17,IF(Z3=6,AD18,IF(Z3=7,AD19,IF(Z3=8,AD20,IF(Z3=9,AD21,IF(Z3=10,AD22,IF(Z3=11,AD23)))))))))))</f>
        <v>金　井　塚　久　夫</v>
      </c>
      <c r="AB6" s="6"/>
    </row>
    <row r="7" spans="1:34" ht="16.5" customHeight="1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Z7" s="22" t="s">
        <v>60</v>
      </c>
      <c r="AA7" s="24" t="str">
        <f>IF(Z3=1,AE13,IF(Z3=2,AE14,IF(Z3=3,AE15,IF(Z3=4,AE16,IF(Z3=5,AE17,IF(Z3=6,AE18,IF(Z3=7,AE19,IF(Z3=8,AE20,IF(Z3=9,AE21,IF(Z3=10,AE22,IF(Z3=11,AE23)))))))))))</f>
        <v>さいたま市見沼区</v>
      </c>
    </row>
    <row r="8" spans="1:34" ht="18" customHeight="1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75" t="s">
        <v>78</v>
      </c>
      <c r="R8" s="75"/>
      <c r="S8" s="75"/>
      <c r="T8" s="75"/>
      <c r="U8" s="75"/>
      <c r="V8" s="75"/>
      <c r="W8" s="75"/>
    </row>
    <row r="9" spans="1:34" ht="9" customHeight="1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6"/>
    </row>
    <row r="10" spans="1:34" ht="18" customHeight="1">
      <c r="A10" s="76" t="str">
        <f>AA4</f>
        <v>さいたま市丸ヶ崎土地区画整理事業</v>
      </c>
      <c r="B10" s="76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</row>
    <row r="11" spans="1:34" ht="18" customHeight="1">
      <c r="A11" s="2" t="s">
        <v>34</v>
      </c>
      <c r="D11" s="76" t="str">
        <f>AA5</f>
        <v>さいたま市丸ヶ崎土地区画整理組合</v>
      </c>
      <c r="E11" s="76"/>
      <c r="F11" s="76"/>
      <c r="G11" s="76"/>
      <c r="H11" s="76"/>
      <c r="I11" s="76"/>
      <c r="J11" s="76"/>
      <c r="K11" s="76"/>
      <c r="L11" s="76"/>
      <c r="M11" s="76"/>
      <c r="N11" s="76"/>
      <c r="O11" s="76"/>
      <c r="P11" s="76"/>
      <c r="Q11" s="76"/>
      <c r="AF11" s="7"/>
    </row>
    <row r="12" spans="1:34" ht="18" customHeight="1">
      <c r="A12" s="2" t="s">
        <v>73</v>
      </c>
      <c r="F12" s="77" t="str">
        <f>AA6</f>
        <v>金　井　塚　久　夫</v>
      </c>
      <c r="G12" s="77"/>
      <c r="H12" s="77"/>
      <c r="I12" s="77"/>
      <c r="J12" s="77"/>
      <c r="K12" s="77"/>
      <c r="L12" s="77"/>
      <c r="M12" s="2" t="s">
        <v>32</v>
      </c>
      <c r="Z12" s="86" t="s">
        <v>58</v>
      </c>
      <c r="AA12" s="87"/>
      <c r="AB12" s="12" t="s">
        <v>29</v>
      </c>
      <c r="AC12" s="12" t="s">
        <v>31</v>
      </c>
      <c r="AD12" s="8" t="s">
        <v>33</v>
      </c>
      <c r="AE12" s="13" t="s">
        <v>60</v>
      </c>
      <c r="AF12" s="7"/>
    </row>
    <row r="13" spans="1:34" ht="18" customHeight="1">
      <c r="A13" s="17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Z13" s="12">
        <v>1</v>
      </c>
      <c r="AA13" s="19" t="s">
        <v>28</v>
      </c>
      <c r="AB13" s="20" t="s">
        <v>30</v>
      </c>
      <c r="AC13" s="20" t="s">
        <v>28</v>
      </c>
      <c r="AD13" s="8" t="s">
        <v>36</v>
      </c>
      <c r="AE13" s="18" t="s">
        <v>59</v>
      </c>
    </row>
    <row r="14" spans="1:34" ht="18" customHeight="1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 t="s">
        <v>19</v>
      </c>
      <c r="M14" s="15"/>
      <c r="N14" s="78" t="s">
        <v>79</v>
      </c>
      <c r="O14" s="78"/>
      <c r="P14" s="78"/>
      <c r="Q14" s="78"/>
      <c r="R14" s="78"/>
      <c r="S14" s="78"/>
      <c r="T14" s="78"/>
      <c r="U14" s="78"/>
      <c r="V14" s="78"/>
      <c r="W14" s="78"/>
      <c r="Z14" s="12">
        <v>2</v>
      </c>
      <c r="AA14" s="19" t="s">
        <v>35</v>
      </c>
      <c r="AB14" s="20" t="s">
        <v>41</v>
      </c>
      <c r="AC14" s="20" t="s">
        <v>35</v>
      </c>
      <c r="AD14" s="8" t="s">
        <v>37</v>
      </c>
      <c r="AE14" s="18" t="s">
        <v>61</v>
      </c>
    </row>
    <row r="15" spans="1:34" ht="18" customHeight="1">
      <c r="A15" s="17"/>
      <c r="B15" s="15"/>
      <c r="C15" s="15"/>
      <c r="D15" s="15"/>
      <c r="E15" s="15"/>
      <c r="F15" s="15"/>
      <c r="G15" s="15"/>
      <c r="H15" s="15"/>
      <c r="I15" s="15" t="s">
        <v>27</v>
      </c>
      <c r="J15" s="15"/>
      <c r="K15" s="15"/>
      <c r="L15" s="15" t="s">
        <v>20</v>
      </c>
      <c r="M15" s="15"/>
      <c r="N15" s="78" t="s">
        <v>80</v>
      </c>
      <c r="O15" s="78"/>
      <c r="P15" s="78"/>
      <c r="Q15" s="78"/>
      <c r="R15" s="78"/>
      <c r="S15" s="78"/>
      <c r="T15" s="78"/>
      <c r="U15" s="78"/>
      <c r="V15" s="78"/>
      <c r="W15" s="78"/>
      <c r="Z15" s="12">
        <v>3</v>
      </c>
      <c r="AA15" s="19" t="s">
        <v>38</v>
      </c>
      <c r="AB15" s="20" t="s">
        <v>42</v>
      </c>
      <c r="AC15" s="20" t="s">
        <v>38</v>
      </c>
      <c r="AD15" s="8" t="s">
        <v>39</v>
      </c>
      <c r="AE15" s="18" t="s">
        <v>61</v>
      </c>
    </row>
    <row r="16" spans="1:34" ht="18" customHeight="1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28" t="s">
        <v>70</v>
      </c>
      <c r="W16" s="16"/>
      <c r="Z16" s="12">
        <v>4</v>
      </c>
      <c r="AA16" s="19" t="s">
        <v>40</v>
      </c>
      <c r="AB16" s="20" t="s">
        <v>43</v>
      </c>
      <c r="AC16" s="20" t="s">
        <v>40</v>
      </c>
      <c r="AD16" s="8" t="s">
        <v>85</v>
      </c>
      <c r="AE16" s="18" t="s">
        <v>59</v>
      </c>
    </row>
    <row r="17" spans="1:31" ht="18" customHeight="1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 t="s">
        <v>21</v>
      </c>
      <c r="M17" s="15"/>
      <c r="N17" s="15"/>
      <c r="O17" s="27" t="s">
        <v>81</v>
      </c>
      <c r="P17" s="15"/>
      <c r="Q17" s="15"/>
      <c r="R17" s="15"/>
      <c r="S17" s="15"/>
      <c r="T17" s="15"/>
      <c r="U17" s="15"/>
      <c r="V17" s="15"/>
      <c r="W17" s="16"/>
      <c r="Z17" s="12">
        <v>5</v>
      </c>
      <c r="AA17" s="19" t="s">
        <v>44</v>
      </c>
      <c r="AB17" s="20" t="s">
        <v>45</v>
      </c>
      <c r="AC17" s="20" t="s">
        <v>44</v>
      </c>
      <c r="AD17" s="8" t="s">
        <v>46</v>
      </c>
      <c r="AE17" s="18" t="s">
        <v>61</v>
      </c>
    </row>
    <row r="18" spans="1:31" ht="18" customHeight="1">
      <c r="A18" s="2" t="s">
        <v>24</v>
      </c>
      <c r="Z18" s="12">
        <v>6</v>
      </c>
      <c r="AA18" s="19" t="s">
        <v>47</v>
      </c>
      <c r="AB18" s="20" t="s">
        <v>83</v>
      </c>
      <c r="AC18" s="20" t="s">
        <v>47</v>
      </c>
      <c r="AD18" s="8" t="s">
        <v>48</v>
      </c>
      <c r="AE18" s="18" t="s">
        <v>82</v>
      </c>
    </row>
    <row r="19" spans="1:31" ht="18" customHeight="1">
      <c r="Z19" s="12">
        <v>7</v>
      </c>
      <c r="AA19" s="19" t="s">
        <v>49</v>
      </c>
      <c r="AB19" s="20" t="s">
        <v>50</v>
      </c>
      <c r="AC19" s="20" t="s">
        <v>49</v>
      </c>
      <c r="AD19" s="8" t="s">
        <v>51</v>
      </c>
      <c r="AE19" s="18" t="s">
        <v>59</v>
      </c>
    </row>
    <row r="20" spans="1:31" ht="24" customHeight="1">
      <c r="A20" s="79" t="s">
        <v>25</v>
      </c>
      <c r="B20" s="79"/>
      <c r="C20" s="79"/>
      <c r="D20" s="79"/>
      <c r="E20" s="5" t="s">
        <v>26</v>
      </c>
      <c r="F20" s="80" t="s">
        <v>77</v>
      </c>
      <c r="G20" s="80"/>
      <c r="H20" s="80"/>
      <c r="I20" s="80"/>
      <c r="J20" s="80"/>
      <c r="K20" s="80"/>
      <c r="L20" s="80"/>
      <c r="M20" s="80"/>
      <c r="N20" s="80"/>
      <c r="O20" s="80"/>
      <c r="P20" s="80"/>
      <c r="Q20" s="80"/>
      <c r="R20" s="80"/>
      <c r="S20" s="80"/>
      <c r="T20" s="80"/>
      <c r="U20" s="80"/>
      <c r="W20" s="15"/>
      <c r="Z20" s="12">
        <v>8</v>
      </c>
      <c r="AA20" s="19" t="s">
        <v>52</v>
      </c>
      <c r="AB20" s="20" t="s">
        <v>53</v>
      </c>
      <c r="AC20" s="20" t="s">
        <v>52</v>
      </c>
      <c r="AD20" s="8" t="s">
        <v>74</v>
      </c>
      <c r="AE20" s="18" t="s">
        <v>59</v>
      </c>
    </row>
    <row r="21" spans="1:31">
      <c r="A21" s="1"/>
      <c r="Z21" s="12">
        <v>9</v>
      </c>
      <c r="AA21" s="19" t="s">
        <v>54</v>
      </c>
      <c r="AB21" s="20" t="s">
        <v>55</v>
      </c>
      <c r="AC21" s="20" t="s">
        <v>54</v>
      </c>
      <c r="AD21" s="14" t="s">
        <v>86</v>
      </c>
      <c r="AE21" s="18" t="s">
        <v>59</v>
      </c>
    </row>
    <row r="22" spans="1:31" ht="19.5" customHeight="1" thickBot="1">
      <c r="A22" s="2" t="s">
        <v>14</v>
      </c>
      <c r="Z22" s="12">
        <v>10</v>
      </c>
      <c r="AA22" s="19" t="s">
        <v>56</v>
      </c>
      <c r="AB22" s="20" t="s">
        <v>57</v>
      </c>
      <c r="AC22" s="20" t="s">
        <v>56</v>
      </c>
      <c r="AD22" s="14" t="s">
        <v>75</v>
      </c>
      <c r="AE22" s="18" t="s">
        <v>59</v>
      </c>
    </row>
    <row r="23" spans="1:31" ht="19.5" customHeight="1">
      <c r="A23" s="81" t="s">
        <v>68</v>
      </c>
      <c r="B23" s="82"/>
      <c r="C23" s="82"/>
      <c r="D23" s="82"/>
      <c r="E23" s="82"/>
      <c r="F23" s="82"/>
      <c r="G23" s="82"/>
      <c r="H23" s="82"/>
      <c r="I23" s="82"/>
      <c r="J23" s="83" t="s">
        <v>67</v>
      </c>
      <c r="K23" s="84"/>
      <c r="L23" s="84"/>
      <c r="M23" s="84"/>
      <c r="N23" s="84"/>
      <c r="O23" s="84"/>
      <c r="P23" s="84"/>
      <c r="Q23" s="84"/>
      <c r="R23" s="84"/>
      <c r="S23" s="84"/>
      <c r="T23" s="84"/>
      <c r="U23" s="84"/>
      <c r="V23" s="84"/>
      <c r="W23" s="85"/>
      <c r="X23" s="25"/>
      <c r="Z23" s="12"/>
      <c r="AA23" s="19"/>
      <c r="AB23" s="20"/>
      <c r="AC23" s="20"/>
      <c r="AD23" s="14"/>
      <c r="AE23" s="18"/>
    </row>
    <row r="24" spans="1:31" ht="19.5" customHeight="1">
      <c r="A24" s="70" t="s">
        <v>0</v>
      </c>
      <c r="B24" s="71"/>
      <c r="C24" s="71"/>
      <c r="D24" s="71"/>
      <c r="E24" s="71"/>
      <c r="F24" s="71"/>
      <c r="G24" s="71"/>
      <c r="H24" s="71"/>
      <c r="I24" s="71"/>
      <c r="J24" s="72" t="str">
        <f>AA7</f>
        <v>さいたま市見沼区</v>
      </c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4"/>
    </row>
    <row r="25" spans="1:31" ht="19.5" customHeight="1" thickBot="1">
      <c r="A25" s="62" t="s">
        <v>4</v>
      </c>
      <c r="B25" s="63"/>
      <c r="C25" s="63"/>
      <c r="D25" s="63"/>
      <c r="E25" s="63"/>
      <c r="F25" s="63" t="s">
        <v>5</v>
      </c>
      <c r="G25" s="63"/>
      <c r="H25" s="63"/>
      <c r="I25" s="63"/>
      <c r="J25" s="63" t="s">
        <v>1</v>
      </c>
      <c r="K25" s="63"/>
      <c r="L25" s="63"/>
      <c r="M25" s="63" t="s">
        <v>2</v>
      </c>
      <c r="N25" s="63"/>
      <c r="O25" s="63"/>
      <c r="P25" s="63" t="s">
        <v>3</v>
      </c>
      <c r="Q25" s="63"/>
      <c r="R25" s="63"/>
      <c r="S25" s="63"/>
      <c r="T25" s="63" t="s">
        <v>66</v>
      </c>
      <c r="U25" s="63"/>
      <c r="V25" s="63"/>
      <c r="W25" s="64"/>
    </row>
    <row r="26" spans="1:31" ht="25.5" customHeight="1">
      <c r="A26" s="65">
        <v>12</v>
      </c>
      <c r="B26" s="66"/>
      <c r="C26" s="66"/>
      <c r="D26" s="66"/>
      <c r="E26" s="67"/>
      <c r="F26" s="68">
        <v>3</v>
      </c>
      <c r="G26" s="66"/>
      <c r="H26" s="66"/>
      <c r="I26" s="67"/>
      <c r="J26" s="59"/>
      <c r="K26" s="60"/>
      <c r="L26" s="69"/>
      <c r="M26" s="59"/>
      <c r="N26" s="60"/>
      <c r="O26" s="69"/>
      <c r="P26" s="59"/>
      <c r="Q26" s="60"/>
      <c r="R26" s="60"/>
      <c r="S26" s="69"/>
      <c r="T26" s="59"/>
      <c r="U26" s="60"/>
      <c r="V26" s="60"/>
      <c r="W26" s="61"/>
    </row>
    <row r="27" spans="1:31" ht="25.5" customHeight="1">
      <c r="A27" s="55"/>
      <c r="B27" s="56"/>
      <c r="C27" s="56"/>
      <c r="D27" s="56"/>
      <c r="E27" s="57"/>
      <c r="F27" s="58">
        <v>4</v>
      </c>
      <c r="G27" s="56"/>
      <c r="H27" s="56"/>
      <c r="I27" s="57"/>
      <c r="J27" s="48"/>
      <c r="K27" s="46"/>
      <c r="L27" s="47"/>
      <c r="M27" s="48"/>
      <c r="N27" s="46"/>
      <c r="O27" s="47"/>
      <c r="P27" s="48"/>
      <c r="Q27" s="46"/>
      <c r="R27" s="46"/>
      <c r="S27" s="47"/>
      <c r="T27" s="48"/>
      <c r="U27" s="46"/>
      <c r="V27" s="46"/>
      <c r="W27" s="49"/>
    </row>
    <row r="28" spans="1:31" ht="25.5" customHeight="1">
      <c r="A28" s="45"/>
      <c r="B28" s="46"/>
      <c r="C28" s="46"/>
      <c r="D28" s="46"/>
      <c r="E28" s="47"/>
      <c r="F28" s="48"/>
      <c r="G28" s="46"/>
      <c r="H28" s="46"/>
      <c r="I28" s="47"/>
      <c r="J28" s="48"/>
      <c r="K28" s="46"/>
      <c r="L28" s="47"/>
      <c r="M28" s="48"/>
      <c r="N28" s="46"/>
      <c r="O28" s="47"/>
      <c r="P28" s="48"/>
      <c r="Q28" s="46"/>
      <c r="R28" s="46"/>
      <c r="S28" s="47"/>
      <c r="T28" s="48"/>
      <c r="U28" s="46"/>
      <c r="V28" s="46"/>
      <c r="W28" s="49"/>
    </row>
    <row r="29" spans="1:31" ht="25.5" customHeight="1">
      <c r="A29" s="45"/>
      <c r="B29" s="46"/>
      <c r="C29" s="46"/>
      <c r="D29" s="46"/>
      <c r="E29" s="47"/>
      <c r="F29" s="48"/>
      <c r="G29" s="46"/>
      <c r="H29" s="46"/>
      <c r="I29" s="47"/>
      <c r="J29" s="48"/>
      <c r="K29" s="46"/>
      <c r="L29" s="47"/>
      <c r="M29" s="48"/>
      <c r="N29" s="46"/>
      <c r="O29" s="47"/>
      <c r="P29" s="48"/>
      <c r="Q29" s="46"/>
      <c r="R29" s="46"/>
      <c r="S29" s="47"/>
      <c r="T29" s="48"/>
      <c r="U29" s="46"/>
      <c r="V29" s="46"/>
      <c r="W29" s="49"/>
    </row>
    <row r="30" spans="1:31" ht="25.5" customHeight="1">
      <c r="A30" s="45"/>
      <c r="B30" s="46"/>
      <c r="C30" s="46"/>
      <c r="D30" s="46"/>
      <c r="E30" s="47"/>
      <c r="F30" s="48"/>
      <c r="G30" s="46"/>
      <c r="H30" s="46"/>
      <c r="I30" s="47"/>
      <c r="J30" s="48"/>
      <c r="K30" s="46"/>
      <c r="L30" s="47"/>
      <c r="M30" s="48"/>
      <c r="N30" s="46"/>
      <c r="O30" s="47"/>
      <c r="P30" s="48"/>
      <c r="Q30" s="46"/>
      <c r="R30" s="46"/>
      <c r="S30" s="47"/>
      <c r="T30" s="48"/>
      <c r="U30" s="46"/>
      <c r="V30" s="46"/>
      <c r="W30" s="49"/>
    </row>
    <row r="31" spans="1:31" ht="25.5" customHeight="1">
      <c r="A31" s="45"/>
      <c r="B31" s="46"/>
      <c r="C31" s="46"/>
      <c r="D31" s="46"/>
      <c r="E31" s="47"/>
      <c r="F31" s="48"/>
      <c r="G31" s="46"/>
      <c r="H31" s="46"/>
      <c r="I31" s="47"/>
      <c r="J31" s="48"/>
      <c r="K31" s="46"/>
      <c r="L31" s="47"/>
      <c r="M31" s="48"/>
      <c r="N31" s="46"/>
      <c r="O31" s="47"/>
      <c r="P31" s="48"/>
      <c r="Q31" s="46"/>
      <c r="R31" s="46"/>
      <c r="S31" s="47"/>
      <c r="T31" s="48"/>
      <c r="U31" s="46"/>
      <c r="V31" s="46"/>
      <c r="W31" s="49"/>
    </row>
    <row r="32" spans="1:31" ht="25.5" customHeight="1">
      <c r="A32" s="45"/>
      <c r="B32" s="46"/>
      <c r="C32" s="46"/>
      <c r="D32" s="46"/>
      <c r="E32" s="47"/>
      <c r="F32" s="48"/>
      <c r="G32" s="46"/>
      <c r="H32" s="46"/>
      <c r="I32" s="47"/>
      <c r="J32" s="48"/>
      <c r="K32" s="46"/>
      <c r="L32" s="47"/>
      <c r="M32" s="48"/>
      <c r="N32" s="46"/>
      <c r="O32" s="47"/>
      <c r="P32" s="48"/>
      <c r="Q32" s="46"/>
      <c r="R32" s="46"/>
      <c r="S32" s="47"/>
      <c r="T32" s="48"/>
      <c r="U32" s="46"/>
      <c r="V32" s="46"/>
      <c r="W32" s="49"/>
    </row>
    <row r="33" spans="1:23" ht="25.5" customHeight="1">
      <c r="A33" s="45"/>
      <c r="B33" s="46"/>
      <c r="C33" s="46"/>
      <c r="D33" s="46"/>
      <c r="E33" s="47"/>
      <c r="F33" s="48"/>
      <c r="G33" s="46"/>
      <c r="H33" s="46"/>
      <c r="I33" s="47"/>
      <c r="J33" s="48"/>
      <c r="K33" s="46"/>
      <c r="L33" s="47"/>
      <c r="M33" s="48"/>
      <c r="N33" s="46"/>
      <c r="O33" s="47"/>
      <c r="P33" s="48"/>
      <c r="Q33" s="46"/>
      <c r="R33" s="46"/>
      <c r="S33" s="47"/>
      <c r="T33" s="48"/>
      <c r="U33" s="46"/>
      <c r="V33" s="46"/>
      <c r="W33" s="49"/>
    </row>
    <row r="34" spans="1:23" ht="25.5" customHeight="1" thickBot="1">
      <c r="A34" s="50"/>
      <c r="B34" s="51"/>
      <c r="C34" s="51"/>
      <c r="D34" s="51"/>
      <c r="E34" s="52"/>
      <c r="F34" s="53"/>
      <c r="G34" s="51"/>
      <c r="H34" s="51"/>
      <c r="I34" s="52"/>
      <c r="J34" s="53"/>
      <c r="K34" s="51"/>
      <c r="L34" s="52"/>
      <c r="M34" s="53"/>
      <c r="N34" s="51"/>
      <c r="O34" s="52"/>
      <c r="P34" s="42"/>
      <c r="Q34" s="43"/>
      <c r="R34" s="43"/>
      <c r="S34" s="54"/>
      <c r="T34" s="42"/>
      <c r="U34" s="43"/>
      <c r="V34" s="43"/>
      <c r="W34" s="44"/>
    </row>
    <row r="35" spans="1:23">
      <c r="A35" s="1"/>
    </row>
    <row r="36" spans="1:23" ht="25.5" customHeight="1">
      <c r="A36" s="29" t="s">
        <v>6</v>
      </c>
      <c r="B36" s="29"/>
      <c r="C36" s="29"/>
      <c r="D36" s="29" t="s">
        <v>15</v>
      </c>
      <c r="E36" s="29"/>
      <c r="F36" s="29"/>
      <c r="G36" s="29"/>
      <c r="H36" s="29"/>
      <c r="I36" s="29"/>
      <c r="J36" s="29"/>
      <c r="K36" s="29"/>
      <c r="L36" s="29"/>
      <c r="M36" s="29"/>
      <c r="N36" s="29" t="s">
        <v>7</v>
      </c>
      <c r="O36" s="29"/>
      <c r="P36" s="29"/>
      <c r="Q36" s="30" t="s">
        <v>71</v>
      </c>
      <c r="R36" s="31"/>
      <c r="S36" s="31"/>
      <c r="T36" s="32"/>
      <c r="U36" s="33" t="s">
        <v>72</v>
      </c>
      <c r="V36" s="34"/>
      <c r="W36" s="35"/>
    </row>
    <row r="37" spans="1:23" ht="25.5" customHeight="1">
      <c r="A37" s="29" t="s">
        <v>8</v>
      </c>
      <c r="B37" s="29"/>
      <c r="C37" s="29"/>
      <c r="D37" s="29" t="s">
        <v>16</v>
      </c>
      <c r="E37" s="29"/>
      <c r="F37" s="29"/>
      <c r="G37" s="29"/>
      <c r="H37" s="29"/>
      <c r="I37" s="29"/>
      <c r="J37" s="29"/>
      <c r="K37" s="29"/>
      <c r="L37" s="29"/>
      <c r="M37" s="29"/>
      <c r="N37" s="39"/>
      <c r="O37" s="40"/>
      <c r="P37" s="40"/>
      <c r="Q37" s="40"/>
      <c r="R37" s="40"/>
      <c r="S37" s="40"/>
      <c r="T37" s="41"/>
      <c r="U37" s="36"/>
      <c r="V37" s="37"/>
      <c r="W37" s="38"/>
    </row>
    <row r="79" spans="26:28">
      <c r="Z79" s="10"/>
      <c r="AA79" s="10"/>
      <c r="AB79" s="10"/>
    </row>
    <row r="80" spans="26:28">
      <c r="AA80" s="10"/>
      <c r="AB80" s="10"/>
    </row>
    <row r="81" spans="27:28">
      <c r="AA81" s="10"/>
      <c r="AB81" s="10"/>
    </row>
    <row r="82" spans="27:28">
      <c r="AA82" s="10"/>
      <c r="AB82" s="10"/>
    </row>
    <row r="83" spans="27:28">
      <c r="AA83" s="10"/>
      <c r="AB83" s="10"/>
    </row>
    <row r="84" spans="27:28">
      <c r="AA84" s="10"/>
      <c r="AB84" s="10"/>
    </row>
    <row r="85" spans="27:28">
      <c r="AA85" s="10"/>
      <c r="AB85" s="10"/>
    </row>
    <row r="86" spans="27:28">
      <c r="AA86" s="10"/>
      <c r="AB86" s="10"/>
    </row>
    <row r="87" spans="27:28">
      <c r="AA87" s="10"/>
      <c r="AB87" s="10"/>
    </row>
    <row r="88" spans="27:28">
      <c r="AA88" s="10"/>
      <c r="AB88" s="10"/>
    </row>
    <row r="89" spans="27:28">
      <c r="AA89" s="10"/>
      <c r="AB89" s="10"/>
    </row>
    <row r="90" spans="27:28">
      <c r="AA90" s="10"/>
      <c r="AB90" s="10"/>
    </row>
    <row r="91" spans="27:28">
      <c r="AA91" s="10"/>
      <c r="AB91" s="10"/>
    </row>
    <row r="92" spans="27:28">
      <c r="AA92" s="10"/>
      <c r="AB92" s="10"/>
    </row>
    <row r="142" spans="26:28">
      <c r="Z142" s="10"/>
      <c r="AA142" s="10"/>
      <c r="AB142" s="10"/>
    </row>
    <row r="143" spans="26:28">
      <c r="AA143" s="10"/>
      <c r="AB143" s="10"/>
    </row>
    <row r="144" spans="26:28">
      <c r="AA144" s="10"/>
      <c r="AB144" s="10"/>
    </row>
    <row r="145" spans="27:28">
      <c r="AA145" s="10"/>
      <c r="AB145" s="10"/>
    </row>
    <row r="146" spans="27:28">
      <c r="AA146" s="10"/>
      <c r="AB146" s="10"/>
    </row>
    <row r="147" spans="27:28">
      <c r="AA147" s="10"/>
      <c r="AB147" s="10"/>
    </row>
    <row r="148" spans="27:28">
      <c r="AA148" s="10"/>
      <c r="AB148" s="10"/>
    </row>
    <row r="149" spans="27:28">
      <c r="AA149" s="10"/>
      <c r="AB149" s="10"/>
    </row>
    <row r="150" spans="27:28">
      <c r="AA150" s="10"/>
      <c r="AB150" s="10"/>
    </row>
    <row r="151" spans="27:28">
      <c r="AA151" s="10"/>
      <c r="AB151" s="10"/>
    </row>
    <row r="152" spans="27:28">
      <c r="AA152" s="10"/>
      <c r="AB152" s="10"/>
    </row>
    <row r="153" spans="27:28">
      <c r="AA153" s="10"/>
      <c r="AB153" s="10"/>
    </row>
    <row r="154" spans="27:28">
      <c r="AA154" s="10"/>
      <c r="AB154" s="10"/>
    </row>
    <row r="155" spans="27:28">
      <c r="AA155" s="10"/>
      <c r="AB155" s="10"/>
    </row>
  </sheetData>
  <sheetProtection sheet="1" objects="1" scenarios="1"/>
  <mergeCells count="94">
    <mergeCell ref="A1:B1"/>
    <mergeCell ref="C1:P1"/>
    <mergeCell ref="Q1:T1"/>
    <mergeCell ref="U1:W1"/>
    <mergeCell ref="A2:B2"/>
    <mergeCell ref="C2:P2"/>
    <mergeCell ref="Q2:W2"/>
    <mergeCell ref="Z12:AA12"/>
    <mergeCell ref="N14:W14"/>
    <mergeCell ref="A3:A4"/>
    <mergeCell ref="B3:P4"/>
    <mergeCell ref="Q3:S3"/>
    <mergeCell ref="T3:W4"/>
    <mergeCell ref="Q4:S4"/>
    <mergeCell ref="A6:W6"/>
    <mergeCell ref="A24:I24"/>
    <mergeCell ref="J24:W24"/>
    <mergeCell ref="Q8:W8"/>
    <mergeCell ref="A10:Q10"/>
    <mergeCell ref="D11:Q11"/>
    <mergeCell ref="F12:L12"/>
    <mergeCell ref="N15:W15"/>
    <mergeCell ref="A20:D20"/>
    <mergeCell ref="F20:U20"/>
    <mergeCell ref="A23:I23"/>
    <mergeCell ref="J23:W23"/>
    <mergeCell ref="T26:W26"/>
    <mergeCell ref="A25:E25"/>
    <mergeCell ref="F25:I25"/>
    <mergeCell ref="J25:L25"/>
    <mergeCell ref="M25:O25"/>
    <mergeCell ref="P25:S25"/>
    <mergeCell ref="T25:W25"/>
    <mergeCell ref="A26:E26"/>
    <mergeCell ref="F26:I26"/>
    <mergeCell ref="J26:L26"/>
    <mergeCell ref="M26:O26"/>
    <mergeCell ref="P26:S26"/>
    <mergeCell ref="T28:W28"/>
    <mergeCell ref="A27:E27"/>
    <mergeCell ref="F27:I27"/>
    <mergeCell ref="J27:L27"/>
    <mergeCell ref="M27:O27"/>
    <mergeCell ref="P27:S27"/>
    <mergeCell ref="T27:W27"/>
    <mergeCell ref="A28:E28"/>
    <mergeCell ref="F28:I28"/>
    <mergeCell ref="J28:L28"/>
    <mergeCell ref="M28:O28"/>
    <mergeCell ref="P28:S28"/>
    <mergeCell ref="T30:W30"/>
    <mergeCell ref="A29:E29"/>
    <mergeCell ref="F29:I29"/>
    <mergeCell ref="J29:L29"/>
    <mergeCell ref="M29:O29"/>
    <mergeCell ref="P29:S29"/>
    <mergeCell ref="T29:W29"/>
    <mergeCell ref="A30:E30"/>
    <mergeCell ref="F30:I30"/>
    <mergeCell ref="J30:L30"/>
    <mergeCell ref="M30:O30"/>
    <mergeCell ref="P30:S30"/>
    <mergeCell ref="T32:W32"/>
    <mergeCell ref="A31:E31"/>
    <mergeCell ref="F31:I31"/>
    <mergeCell ref="J31:L31"/>
    <mergeCell ref="M31:O31"/>
    <mergeCell ref="P31:S31"/>
    <mergeCell ref="T31:W31"/>
    <mergeCell ref="A32:E32"/>
    <mergeCell ref="F32:I32"/>
    <mergeCell ref="J32:L32"/>
    <mergeCell ref="M32:O32"/>
    <mergeCell ref="P32:S32"/>
    <mergeCell ref="T34:W34"/>
    <mergeCell ref="A33:E33"/>
    <mergeCell ref="F33:I33"/>
    <mergeCell ref="J33:L33"/>
    <mergeCell ref="M33:O33"/>
    <mergeCell ref="P33:S33"/>
    <mergeCell ref="T33:W33"/>
    <mergeCell ref="A34:E34"/>
    <mergeCell ref="F34:I34"/>
    <mergeCell ref="J34:L34"/>
    <mergeCell ref="M34:O34"/>
    <mergeCell ref="P34:S34"/>
    <mergeCell ref="A36:C36"/>
    <mergeCell ref="D36:M36"/>
    <mergeCell ref="N36:P36"/>
    <mergeCell ref="Q36:T36"/>
    <mergeCell ref="U36:W37"/>
    <mergeCell ref="A37:C37"/>
    <mergeCell ref="D37:M37"/>
    <mergeCell ref="N37:T37"/>
  </mergeCells>
  <phoneticPr fontId="2"/>
  <printOptions horizontalCentered="1"/>
  <pageMargins left="0.39370078740157483" right="0.39370078740157483" top="0.39370078740157483" bottom="0.19685039370078741" header="0.31496062992125984" footer="0.31496062992125984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714C7B-9E96-42AE-8B47-A818126BE089}">
  <dimension ref="A1:BL155"/>
  <sheetViews>
    <sheetView tabSelected="1" zoomScaleNormal="100" zoomScaleSheetLayoutView="100" workbookViewId="0">
      <selection activeCell="Z3" sqref="Z3"/>
    </sheetView>
  </sheetViews>
  <sheetFormatPr defaultColWidth="3.5" defaultRowHeight="14.25"/>
  <cols>
    <col min="1" max="23" width="3.75" style="2" customWidth="1"/>
    <col min="24" max="24" width="3.5" style="2"/>
    <col min="25" max="25" width="7.625" style="9" customWidth="1"/>
    <col min="26" max="26" width="13.125" style="9" customWidth="1"/>
    <col min="27" max="27" width="48" style="9" customWidth="1"/>
    <col min="28" max="28" width="58.5" style="9" bestFit="1" customWidth="1"/>
    <col min="29" max="29" width="47.375" style="6" bestFit="1" customWidth="1"/>
    <col min="30" max="30" width="15.375" style="6" bestFit="1" customWidth="1"/>
    <col min="31" max="31" width="17.375" style="6" bestFit="1" customWidth="1"/>
    <col min="32" max="64" width="3.5" style="6"/>
    <col min="65" max="16384" width="3.5" style="2"/>
  </cols>
  <sheetData>
    <row r="1" spans="1:34" ht="18" customHeight="1">
      <c r="A1" s="122" t="s">
        <v>9</v>
      </c>
      <c r="B1" s="122"/>
      <c r="C1" s="101" t="s">
        <v>18</v>
      </c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14" t="s">
        <v>10</v>
      </c>
      <c r="R1" s="114"/>
      <c r="S1" s="114"/>
      <c r="T1" s="114"/>
      <c r="U1" s="115" t="s">
        <v>65</v>
      </c>
      <c r="V1" s="115"/>
      <c r="W1" s="115"/>
    </row>
    <row r="2" spans="1:34" ht="18" customHeight="1" thickBot="1">
      <c r="A2" s="122" t="s">
        <v>11</v>
      </c>
      <c r="B2" s="122"/>
      <c r="C2" s="101" t="s">
        <v>18</v>
      </c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14" t="s">
        <v>23</v>
      </c>
      <c r="R2" s="114"/>
      <c r="S2" s="114"/>
      <c r="T2" s="114"/>
      <c r="U2" s="114"/>
      <c r="V2" s="114"/>
      <c r="W2" s="114"/>
    </row>
    <row r="3" spans="1:34" ht="36" customHeight="1" thickTop="1">
      <c r="A3" s="122" t="s">
        <v>12</v>
      </c>
      <c r="B3" s="102" t="s">
        <v>84</v>
      </c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4"/>
      <c r="Q3" s="119" t="s">
        <v>17</v>
      </c>
      <c r="R3" s="120"/>
      <c r="S3" s="121"/>
      <c r="T3" s="108"/>
      <c r="U3" s="109"/>
      <c r="V3" s="109"/>
      <c r="W3" s="110"/>
      <c r="X3" s="4"/>
      <c r="Y3" s="4"/>
      <c r="Z3" s="21">
        <v>1</v>
      </c>
      <c r="AA3" s="26" t="s">
        <v>63</v>
      </c>
      <c r="AH3" s="7"/>
    </row>
    <row r="4" spans="1:34" ht="36" customHeight="1">
      <c r="A4" s="122"/>
      <c r="B4" s="105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7"/>
      <c r="Q4" s="116" t="s">
        <v>13</v>
      </c>
      <c r="R4" s="117"/>
      <c r="S4" s="118"/>
      <c r="T4" s="111"/>
      <c r="U4" s="112"/>
      <c r="V4" s="112"/>
      <c r="W4" s="113"/>
      <c r="X4" s="4"/>
      <c r="Y4" s="4"/>
      <c r="Z4" s="23" t="s">
        <v>29</v>
      </c>
      <c r="AA4" s="24" t="str">
        <f>IF(Z3=1,AB13,IF(Z3=2,AB14,IF(Z3=3,AB15,IF(Z3=4,AB16,IF(Z3=5,AB17,IF(Z3=6,AB18,IF(Z3=7,AB19,IF(Z3=8,AB20,IF(Z3=9,AB21,IF(Z3=10,AB22,IF(Z3=11,AB23)))))))))))</f>
        <v>さいたま市丸ヶ崎土地区画整理事業</v>
      </c>
      <c r="AB4" s="6"/>
      <c r="AH4" s="7"/>
    </row>
    <row r="5" spans="1:34">
      <c r="Z5" s="23" t="s">
        <v>31</v>
      </c>
      <c r="AA5" s="24" t="str">
        <f>IF(Z3=1,AC13,IF(Z3=2,AC14,IF(Z3=3,AC15,IF(Z3=4,AC16,IF(Z3=5,AC17,IF(Z3=6,AC18,IF(Z3=7,AC19,IF(Z3=8,AC20,IF(Z3=9,AC21,IF(Z3=10,AC22,IF(Z3=11,AC23)))))))))))</f>
        <v>さいたま市丸ヶ崎土地区画整理組合</v>
      </c>
      <c r="AB5" s="6"/>
    </row>
    <row r="6" spans="1:34" ht="33" customHeight="1">
      <c r="A6" s="92" t="s">
        <v>64</v>
      </c>
      <c r="B6" s="92"/>
      <c r="C6" s="92"/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  <c r="O6" s="92"/>
      <c r="P6" s="92"/>
      <c r="Q6" s="92"/>
      <c r="R6" s="92"/>
      <c r="S6" s="92"/>
      <c r="T6" s="92"/>
      <c r="U6" s="92"/>
      <c r="V6" s="92"/>
      <c r="W6" s="92"/>
      <c r="Y6" s="11"/>
      <c r="Z6" s="22" t="s">
        <v>33</v>
      </c>
      <c r="AA6" s="24" t="str">
        <f>IF(Z3=1,AD13,IF(Z3=2,AD14,IF(Z3=3,AD15,IF(Z3=4,AD16,IF(Z3=5,AD17,IF(Z3=6,AD18,IF(Z3=7,AD19,IF(Z3=8,AD20,IF(Z3=9,AD21,IF(Z3=10,AD22,IF(Z3=11,AD23)))))))))))</f>
        <v>金　井　塚　久　夫</v>
      </c>
      <c r="AB6" s="6"/>
    </row>
    <row r="7" spans="1:34" ht="16.5" customHeight="1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Z7" s="22" t="s">
        <v>62</v>
      </c>
      <c r="AA7" s="24" t="str">
        <f>IF(Z3=1,AE13,IF(Z3=2,AE14,IF(Z3=3,AE15,IF(Z3=4,AE16,IF(Z3=5,AE17,IF(Z3=6,AE18,IF(Z3=7,AE19,IF(Z3=8,AE20,IF(Z3=9,AE21,IF(Z3=10,AE22,IF(Z3=11,AE23)))))))))))</f>
        <v>さいたま市見沼区</v>
      </c>
    </row>
    <row r="8" spans="1:34" ht="18" customHeight="1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97" t="s">
        <v>76</v>
      </c>
      <c r="R8" s="97"/>
      <c r="S8" s="97"/>
      <c r="T8" s="97"/>
      <c r="U8" s="97"/>
      <c r="V8" s="97"/>
      <c r="W8" s="97"/>
    </row>
    <row r="9" spans="1:34" ht="9" customHeight="1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6"/>
    </row>
    <row r="10" spans="1:34" ht="18" customHeight="1">
      <c r="A10" s="76" t="str">
        <f>AA4</f>
        <v>さいたま市丸ヶ崎土地区画整理事業</v>
      </c>
      <c r="B10" s="76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</row>
    <row r="11" spans="1:34" ht="18" customHeight="1">
      <c r="A11" s="2" t="s">
        <v>34</v>
      </c>
      <c r="D11" s="76" t="str">
        <f>AA5</f>
        <v>さいたま市丸ヶ崎土地区画整理組合</v>
      </c>
      <c r="E11" s="76"/>
      <c r="F11" s="76"/>
      <c r="G11" s="76"/>
      <c r="H11" s="76"/>
      <c r="I11" s="76"/>
      <c r="J11" s="76"/>
      <c r="K11" s="76"/>
      <c r="L11" s="76"/>
      <c r="M11" s="76"/>
      <c r="N11" s="76"/>
      <c r="O11" s="76"/>
      <c r="P11" s="76"/>
      <c r="Q11" s="76"/>
      <c r="AF11" s="7"/>
    </row>
    <row r="12" spans="1:34" ht="18" customHeight="1">
      <c r="A12" s="2" t="s">
        <v>73</v>
      </c>
      <c r="F12" s="77" t="str">
        <f>AA6</f>
        <v>金　井　塚　久　夫</v>
      </c>
      <c r="G12" s="77"/>
      <c r="H12" s="77"/>
      <c r="I12" s="77"/>
      <c r="J12" s="77"/>
      <c r="K12" s="77"/>
      <c r="L12" s="77"/>
      <c r="M12" s="2" t="s">
        <v>32</v>
      </c>
      <c r="Z12" s="86" t="s">
        <v>58</v>
      </c>
      <c r="AA12" s="87"/>
      <c r="AB12" s="12" t="s">
        <v>29</v>
      </c>
      <c r="AC12" s="12" t="s">
        <v>31</v>
      </c>
      <c r="AD12" s="8" t="s">
        <v>33</v>
      </c>
      <c r="AE12" s="13" t="s">
        <v>60</v>
      </c>
      <c r="AF12" s="7"/>
    </row>
    <row r="13" spans="1:34" ht="18" customHeight="1">
      <c r="A13" s="17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Z13" s="12">
        <v>1</v>
      </c>
      <c r="AA13" s="19" t="s">
        <v>28</v>
      </c>
      <c r="AB13" s="20" t="s">
        <v>30</v>
      </c>
      <c r="AC13" s="20" t="s">
        <v>28</v>
      </c>
      <c r="AD13" s="8" t="s">
        <v>36</v>
      </c>
      <c r="AE13" s="18" t="s">
        <v>59</v>
      </c>
    </row>
    <row r="14" spans="1:34" ht="18" customHeight="1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 t="s">
        <v>19</v>
      </c>
      <c r="M14" s="15"/>
      <c r="N14" s="98"/>
      <c r="O14" s="98"/>
      <c r="P14" s="98"/>
      <c r="Q14" s="98"/>
      <c r="R14" s="98"/>
      <c r="S14" s="98"/>
      <c r="T14" s="98"/>
      <c r="U14" s="98"/>
      <c r="V14" s="98"/>
      <c r="W14" s="98"/>
      <c r="Z14" s="12">
        <v>2</v>
      </c>
      <c r="AA14" s="19" t="s">
        <v>35</v>
      </c>
      <c r="AB14" s="20" t="s">
        <v>41</v>
      </c>
      <c r="AC14" s="20" t="s">
        <v>35</v>
      </c>
      <c r="AD14" s="8" t="s">
        <v>37</v>
      </c>
      <c r="AE14" s="18" t="s">
        <v>61</v>
      </c>
    </row>
    <row r="15" spans="1:34" ht="18" customHeight="1">
      <c r="A15" s="17"/>
      <c r="B15" s="15"/>
      <c r="C15" s="15"/>
      <c r="D15" s="15"/>
      <c r="E15" s="15"/>
      <c r="F15" s="15"/>
      <c r="G15" s="15"/>
      <c r="H15" s="15"/>
      <c r="I15" s="15" t="s">
        <v>27</v>
      </c>
      <c r="J15" s="15"/>
      <c r="K15" s="15"/>
      <c r="L15" s="15" t="s">
        <v>20</v>
      </c>
      <c r="M15" s="15"/>
      <c r="N15" s="99"/>
      <c r="O15" s="99"/>
      <c r="P15" s="99"/>
      <c r="Q15" s="99"/>
      <c r="R15" s="99"/>
      <c r="S15" s="99"/>
      <c r="T15" s="99"/>
      <c r="U15" s="99"/>
      <c r="V15" s="99"/>
      <c r="W15" s="99"/>
      <c r="Z15" s="12">
        <v>3</v>
      </c>
      <c r="AA15" s="19" t="s">
        <v>38</v>
      </c>
      <c r="AB15" s="20" t="s">
        <v>42</v>
      </c>
      <c r="AC15" s="20" t="s">
        <v>38</v>
      </c>
      <c r="AD15" s="8" t="s">
        <v>39</v>
      </c>
      <c r="AE15" s="18" t="s">
        <v>61</v>
      </c>
    </row>
    <row r="16" spans="1:34" ht="18" customHeight="1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 t="s">
        <v>70</v>
      </c>
      <c r="W16" s="16"/>
      <c r="Z16" s="12">
        <v>4</v>
      </c>
      <c r="AA16" s="19" t="s">
        <v>40</v>
      </c>
      <c r="AB16" s="20" t="s">
        <v>43</v>
      </c>
      <c r="AC16" s="20" t="s">
        <v>40</v>
      </c>
      <c r="AD16" s="8" t="s">
        <v>85</v>
      </c>
      <c r="AE16" s="18" t="s">
        <v>59</v>
      </c>
    </row>
    <row r="17" spans="1:31" ht="18" customHeight="1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 t="s">
        <v>21</v>
      </c>
      <c r="M17" s="15"/>
      <c r="N17" s="15"/>
      <c r="O17" s="15"/>
      <c r="P17" s="15"/>
      <c r="Q17" s="15" t="s">
        <v>22</v>
      </c>
      <c r="R17" s="15"/>
      <c r="S17" s="15"/>
      <c r="T17" s="15"/>
      <c r="U17" s="15"/>
      <c r="V17" s="15"/>
      <c r="W17" s="16"/>
      <c r="Z17" s="12">
        <v>5</v>
      </c>
      <c r="AA17" s="19" t="s">
        <v>44</v>
      </c>
      <c r="AB17" s="20" t="s">
        <v>45</v>
      </c>
      <c r="AC17" s="20" t="s">
        <v>44</v>
      </c>
      <c r="AD17" s="8" t="s">
        <v>46</v>
      </c>
      <c r="AE17" s="18" t="s">
        <v>61</v>
      </c>
    </row>
    <row r="18" spans="1:31" ht="18" customHeight="1">
      <c r="A18" s="2" t="s">
        <v>24</v>
      </c>
      <c r="Z18" s="12">
        <v>6</v>
      </c>
      <c r="AA18" s="19" t="s">
        <v>47</v>
      </c>
      <c r="AB18" s="20" t="s">
        <v>83</v>
      </c>
      <c r="AC18" s="20" t="s">
        <v>47</v>
      </c>
      <c r="AD18" s="8" t="s">
        <v>48</v>
      </c>
      <c r="AE18" s="18" t="s">
        <v>82</v>
      </c>
    </row>
    <row r="19" spans="1:31" ht="18" customHeight="1">
      <c r="Z19" s="12">
        <v>7</v>
      </c>
      <c r="AA19" s="19" t="s">
        <v>49</v>
      </c>
      <c r="AB19" s="20" t="s">
        <v>50</v>
      </c>
      <c r="AC19" s="20" t="s">
        <v>49</v>
      </c>
      <c r="AD19" s="8" t="s">
        <v>51</v>
      </c>
      <c r="AE19" s="18" t="s">
        <v>59</v>
      </c>
    </row>
    <row r="20" spans="1:31" ht="24" customHeight="1">
      <c r="A20" s="79" t="s">
        <v>25</v>
      </c>
      <c r="B20" s="79"/>
      <c r="C20" s="79"/>
      <c r="D20" s="79"/>
      <c r="E20" s="5" t="s">
        <v>26</v>
      </c>
      <c r="F20" s="100"/>
      <c r="G20" s="100"/>
      <c r="H20" s="100"/>
      <c r="I20" s="100"/>
      <c r="J20" s="100"/>
      <c r="K20" s="100"/>
      <c r="L20" s="100"/>
      <c r="M20" s="100"/>
      <c r="N20" s="100"/>
      <c r="O20" s="100"/>
      <c r="P20" s="100"/>
      <c r="Q20" s="100"/>
      <c r="R20" s="100"/>
      <c r="S20" s="100"/>
      <c r="T20" s="100"/>
      <c r="U20" s="100"/>
      <c r="W20" s="15"/>
      <c r="Z20" s="12">
        <v>8</v>
      </c>
      <c r="AA20" s="19" t="s">
        <v>52</v>
      </c>
      <c r="AB20" s="20" t="s">
        <v>53</v>
      </c>
      <c r="AC20" s="20" t="s">
        <v>52</v>
      </c>
      <c r="AD20" s="8" t="s">
        <v>74</v>
      </c>
      <c r="AE20" s="18" t="s">
        <v>59</v>
      </c>
    </row>
    <row r="21" spans="1:31">
      <c r="A21" s="1"/>
      <c r="Z21" s="12">
        <v>9</v>
      </c>
      <c r="AA21" s="19" t="s">
        <v>54</v>
      </c>
      <c r="AB21" s="20" t="s">
        <v>55</v>
      </c>
      <c r="AC21" s="20" t="s">
        <v>54</v>
      </c>
      <c r="AD21" s="14" t="s">
        <v>86</v>
      </c>
      <c r="AE21" s="18" t="s">
        <v>59</v>
      </c>
    </row>
    <row r="22" spans="1:31" ht="19.5" customHeight="1" thickBot="1">
      <c r="A22" s="2" t="s">
        <v>14</v>
      </c>
      <c r="Z22" s="12">
        <v>10</v>
      </c>
      <c r="AA22" s="19" t="s">
        <v>56</v>
      </c>
      <c r="AB22" s="20" t="s">
        <v>57</v>
      </c>
      <c r="AC22" s="20" t="s">
        <v>56</v>
      </c>
      <c r="AD22" s="14" t="s">
        <v>75</v>
      </c>
      <c r="AE22" s="18" t="s">
        <v>59</v>
      </c>
    </row>
    <row r="23" spans="1:31" ht="19.5" customHeight="1">
      <c r="A23" s="81" t="s">
        <v>68</v>
      </c>
      <c r="B23" s="82"/>
      <c r="C23" s="82"/>
      <c r="D23" s="82"/>
      <c r="E23" s="82"/>
      <c r="F23" s="82"/>
      <c r="G23" s="82"/>
      <c r="H23" s="82"/>
      <c r="I23" s="82"/>
      <c r="J23" s="83" t="s">
        <v>67</v>
      </c>
      <c r="K23" s="84"/>
      <c r="L23" s="84"/>
      <c r="M23" s="84"/>
      <c r="N23" s="84"/>
      <c r="O23" s="84"/>
      <c r="P23" s="84"/>
      <c r="Q23" s="84"/>
      <c r="R23" s="84"/>
      <c r="S23" s="84"/>
      <c r="T23" s="84"/>
      <c r="U23" s="84"/>
      <c r="V23" s="84"/>
      <c r="W23" s="85"/>
      <c r="X23" s="25"/>
      <c r="Z23" s="12"/>
      <c r="AA23" s="19"/>
      <c r="AB23" s="20"/>
      <c r="AC23" s="20"/>
      <c r="AD23" s="14"/>
      <c r="AE23" s="18"/>
    </row>
    <row r="24" spans="1:31" ht="19.5" customHeight="1">
      <c r="A24" s="70" t="s">
        <v>0</v>
      </c>
      <c r="B24" s="71"/>
      <c r="C24" s="71"/>
      <c r="D24" s="71"/>
      <c r="E24" s="71"/>
      <c r="F24" s="71"/>
      <c r="G24" s="71"/>
      <c r="H24" s="71"/>
      <c r="I24" s="71"/>
      <c r="J24" s="72" t="str">
        <f>AA7</f>
        <v>さいたま市見沼区</v>
      </c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4"/>
    </row>
    <row r="25" spans="1:31" ht="19.5" customHeight="1" thickBot="1">
      <c r="A25" s="62" t="s">
        <v>4</v>
      </c>
      <c r="B25" s="63"/>
      <c r="C25" s="63"/>
      <c r="D25" s="63"/>
      <c r="E25" s="63"/>
      <c r="F25" s="63" t="s">
        <v>5</v>
      </c>
      <c r="G25" s="63"/>
      <c r="H25" s="63"/>
      <c r="I25" s="63"/>
      <c r="J25" s="63" t="s">
        <v>1</v>
      </c>
      <c r="K25" s="63"/>
      <c r="L25" s="63"/>
      <c r="M25" s="63" t="s">
        <v>2</v>
      </c>
      <c r="N25" s="63"/>
      <c r="O25" s="63"/>
      <c r="P25" s="63" t="s">
        <v>3</v>
      </c>
      <c r="Q25" s="63"/>
      <c r="R25" s="63"/>
      <c r="S25" s="63"/>
      <c r="T25" s="63" t="s">
        <v>66</v>
      </c>
      <c r="U25" s="63"/>
      <c r="V25" s="63"/>
      <c r="W25" s="64"/>
    </row>
    <row r="26" spans="1:31" ht="25.5" customHeight="1">
      <c r="A26" s="96"/>
      <c r="B26" s="60"/>
      <c r="C26" s="60"/>
      <c r="D26" s="60"/>
      <c r="E26" s="69"/>
      <c r="F26" s="59"/>
      <c r="G26" s="60"/>
      <c r="H26" s="60"/>
      <c r="I26" s="69"/>
      <c r="J26" s="59"/>
      <c r="K26" s="60"/>
      <c r="L26" s="69"/>
      <c r="M26" s="59"/>
      <c r="N26" s="60"/>
      <c r="O26" s="69"/>
      <c r="P26" s="59"/>
      <c r="Q26" s="60"/>
      <c r="R26" s="60"/>
      <c r="S26" s="69"/>
      <c r="T26" s="59"/>
      <c r="U26" s="60"/>
      <c r="V26" s="60"/>
      <c r="W26" s="61"/>
    </row>
    <row r="27" spans="1:31" ht="25.5" customHeight="1">
      <c r="A27" s="45"/>
      <c r="B27" s="46"/>
      <c r="C27" s="46"/>
      <c r="D27" s="46"/>
      <c r="E27" s="47"/>
      <c r="F27" s="48"/>
      <c r="G27" s="46"/>
      <c r="H27" s="46"/>
      <c r="I27" s="47"/>
      <c r="J27" s="48"/>
      <c r="K27" s="46"/>
      <c r="L27" s="47"/>
      <c r="M27" s="48"/>
      <c r="N27" s="46"/>
      <c r="O27" s="47"/>
      <c r="P27" s="48"/>
      <c r="Q27" s="46"/>
      <c r="R27" s="46"/>
      <c r="S27" s="47"/>
      <c r="T27" s="48"/>
      <c r="U27" s="46"/>
      <c r="V27" s="46"/>
      <c r="W27" s="49"/>
    </row>
    <row r="28" spans="1:31" ht="25.5" customHeight="1">
      <c r="A28" s="45"/>
      <c r="B28" s="46"/>
      <c r="C28" s="46"/>
      <c r="D28" s="46"/>
      <c r="E28" s="47"/>
      <c r="F28" s="48"/>
      <c r="G28" s="46"/>
      <c r="H28" s="46"/>
      <c r="I28" s="47"/>
      <c r="J28" s="48"/>
      <c r="K28" s="46"/>
      <c r="L28" s="47"/>
      <c r="M28" s="48"/>
      <c r="N28" s="46"/>
      <c r="O28" s="47"/>
      <c r="P28" s="48"/>
      <c r="Q28" s="46"/>
      <c r="R28" s="46"/>
      <c r="S28" s="47"/>
      <c r="T28" s="48"/>
      <c r="U28" s="46"/>
      <c r="V28" s="46"/>
      <c r="W28" s="49"/>
    </row>
    <row r="29" spans="1:31" ht="25.5" customHeight="1">
      <c r="A29" s="45"/>
      <c r="B29" s="46"/>
      <c r="C29" s="46"/>
      <c r="D29" s="46"/>
      <c r="E29" s="47"/>
      <c r="F29" s="48"/>
      <c r="G29" s="46"/>
      <c r="H29" s="46"/>
      <c r="I29" s="47"/>
      <c r="J29" s="48"/>
      <c r="K29" s="46"/>
      <c r="L29" s="47"/>
      <c r="M29" s="48"/>
      <c r="N29" s="46"/>
      <c r="O29" s="47"/>
      <c r="P29" s="48"/>
      <c r="Q29" s="46"/>
      <c r="R29" s="46"/>
      <c r="S29" s="47"/>
      <c r="T29" s="48"/>
      <c r="U29" s="46"/>
      <c r="V29" s="46"/>
      <c r="W29" s="49"/>
    </row>
    <row r="30" spans="1:31" ht="25.5" customHeight="1">
      <c r="A30" s="45"/>
      <c r="B30" s="46"/>
      <c r="C30" s="46"/>
      <c r="D30" s="46"/>
      <c r="E30" s="47"/>
      <c r="F30" s="48"/>
      <c r="G30" s="46"/>
      <c r="H30" s="46"/>
      <c r="I30" s="47"/>
      <c r="J30" s="48"/>
      <c r="K30" s="46"/>
      <c r="L30" s="47"/>
      <c r="M30" s="48"/>
      <c r="N30" s="46"/>
      <c r="O30" s="47"/>
      <c r="P30" s="48"/>
      <c r="Q30" s="46"/>
      <c r="R30" s="46"/>
      <c r="S30" s="47"/>
      <c r="T30" s="48"/>
      <c r="U30" s="46"/>
      <c r="V30" s="46"/>
      <c r="W30" s="49"/>
    </row>
    <row r="31" spans="1:31" ht="25.5" customHeight="1">
      <c r="A31" s="45"/>
      <c r="B31" s="46"/>
      <c r="C31" s="46"/>
      <c r="D31" s="46"/>
      <c r="E31" s="47"/>
      <c r="F31" s="48"/>
      <c r="G31" s="46"/>
      <c r="H31" s="46"/>
      <c r="I31" s="47"/>
      <c r="J31" s="48"/>
      <c r="K31" s="46"/>
      <c r="L31" s="47"/>
      <c r="M31" s="48"/>
      <c r="N31" s="46"/>
      <c r="O31" s="47"/>
      <c r="P31" s="48"/>
      <c r="Q31" s="46"/>
      <c r="R31" s="46"/>
      <c r="S31" s="47"/>
      <c r="T31" s="48"/>
      <c r="U31" s="46"/>
      <c r="V31" s="46"/>
      <c r="W31" s="49"/>
    </row>
    <row r="32" spans="1:31" ht="25.5" customHeight="1">
      <c r="A32" s="45"/>
      <c r="B32" s="46"/>
      <c r="C32" s="46"/>
      <c r="D32" s="46"/>
      <c r="E32" s="47"/>
      <c r="F32" s="48"/>
      <c r="G32" s="46"/>
      <c r="H32" s="46"/>
      <c r="I32" s="47"/>
      <c r="J32" s="48"/>
      <c r="K32" s="46"/>
      <c r="L32" s="47"/>
      <c r="M32" s="48"/>
      <c r="N32" s="46"/>
      <c r="O32" s="47"/>
      <c r="P32" s="48"/>
      <c r="Q32" s="46"/>
      <c r="R32" s="46"/>
      <c r="S32" s="47"/>
      <c r="T32" s="48"/>
      <c r="U32" s="46"/>
      <c r="V32" s="46"/>
      <c r="W32" s="49"/>
    </row>
    <row r="33" spans="1:23" ht="25.5" customHeight="1">
      <c r="A33" s="45"/>
      <c r="B33" s="46"/>
      <c r="C33" s="46"/>
      <c r="D33" s="46"/>
      <c r="E33" s="47"/>
      <c r="F33" s="48"/>
      <c r="G33" s="46"/>
      <c r="H33" s="46"/>
      <c r="I33" s="47"/>
      <c r="J33" s="48"/>
      <c r="K33" s="46"/>
      <c r="L33" s="47"/>
      <c r="M33" s="48"/>
      <c r="N33" s="46"/>
      <c r="O33" s="47"/>
      <c r="P33" s="48"/>
      <c r="Q33" s="46"/>
      <c r="R33" s="46"/>
      <c r="S33" s="47"/>
      <c r="T33" s="48"/>
      <c r="U33" s="46"/>
      <c r="V33" s="46"/>
      <c r="W33" s="49"/>
    </row>
    <row r="34" spans="1:23" ht="25.5" customHeight="1" thickBot="1">
      <c r="A34" s="50"/>
      <c r="B34" s="51"/>
      <c r="C34" s="51"/>
      <c r="D34" s="51"/>
      <c r="E34" s="52"/>
      <c r="F34" s="53"/>
      <c r="G34" s="51"/>
      <c r="H34" s="51"/>
      <c r="I34" s="52"/>
      <c r="J34" s="53"/>
      <c r="K34" s="51"/>
      <c r="L34" s="52"/>
      <c r="M34" s="53"/>
      <c r="N34" s="51"/>
      <c r="O34" s="52"/>
      <c r="P34" s="42"/>
      <c r="Q34" s="43"/>
      <c r="R34" s="43"/>
      <c r="S34" s="54"/>
      <c r="T34" s="42"/>
      <c r="U34" s="43"/>
      <c r="V34" s="43"/>
      <c r="W34" s="44"/>
    </row>
    <row r="35" spans="1:23">
      <c r="A35" s="1"/>
    </row>
    <row r="36" spans="1:23" ht="25.5" customHeight="1">
      <c r="A36" s="122" t="s">
        <v>6</v>
      </c>
      <c r="B36" s="122"/>
      <c r="C36" s="122"/>
      <c r="D36" s="122" t="s">
        <v>15</v>
      </c>
      <c r="E36" s="122"/>
      <c r="F36" s="122"/>
      <c r="G36" s="122"/>
      <c r="H36" s="122"/>
      <c r="I36" s="122"/>
      <c r="J36" s="122"/>
      <c r="K36" s="122"/>
      <c r="L36" s="122"/>
      <c r="M36" s="122"/>
      <c r="N36" s="122" t="s">
        <v>7</v>
      </c>
      <c r="O36" s="122"/>
      <c r="P36" s="122"/>
      <c r="Q36" s="123" t="s">
        <v>71</v>
      </c>
      <c r="R36" s="124"/>
      <c r="S36" s="124"/>
      <c r="T36" s="125"/>
      <c r="U36" s="126" t="s">
        <v>72</v>
      </c>
      <c r="V36" s="127"/>
      <c r="W36" s="128"/>
    </row>
    <row r="37" spans="1:23" ht="25.5" customHeight="1">
      <c r="A37" s="122" t="s">
        <v>8</v>
      </c>
      <c r="B37" s="122"/>
      <c r="C37" s="122"/>
      <c r="D37" s="122" t="s">
        <v>16</v>
      </c>
      <c r="E37" s="122"/>
      <c r="F37" s="122"/>
      <c r="G37" s="122"/>
      <c r="H37" s="122"/>
      <c r="I37" s="122"/>
      <c r="J37" s="122"/>
      <c r="K37" s="122"/>
      <c r="L37" s="122"/>
      <c r="M37" s="122"/>
      <c r="N37" s="132"/>
      <c r="O37" s="133"/>
      <c r="P37" s="133"/>
      <c r="Q37" s="133"/>
      <c r="R37" s="133"/>
      <c r="S37" s="133"/>
      <c r="T37" s="134"/>
      <c r="U37" s="129"/>
      <c r="V37" s="130"/>
      <c r="W37" s="131"/>
    </row>
    <row r="79" spans="26:28">
      <c r="Z79" s="10"/>
      <c r="AA79" s="10"/>
      <c r="AB79" s="10"/>
    </row>
    <row r="80" spans="26:28">
      <c r="AA80" s="10"/>
      <c r="AB80" s="10"/>
    </row>
    <row r="81" spans="27:28">
      <c r="AA81" s="10"/>
      <c r="AB81" s="10"/>
    </row>
    <row r="82" spans="27:28">
      <c r="AA82" s="10"/>
      <c r="AB82" s="10"/>
    </row>
    <row r="83" spans="27:28">
      <c r="AA83" s="10"/>
      <c r="AB83" s="10"/>
    </row>
    <row r="84" spans="27:28">
      <c r="AA84" s="10"/>
      <c r="AB84" s="10"/>
    </row>
    <row r="85" spans="27:28">
      <c r="AA85" s="10"/>
      <c r="AB85" s="10"/>
    </row>
    <row r="86" spans="27:28">
      <c r="AA86" s="10"/>
      <c r="AB86" s="10"/>
    </row>
    <row r="87" spans="27:28">
      <c r="AA87" s="10"/>
      <c r="AB87" s="10"/>
    </row>
    <row r="88" spans="27:28">
      <c r="AA88" s="10"/>
      <c r="AB88" s="10"/>
    </row>
    <row r="89" spans="27:28">
      <c r="AA89" s="10"/>
      <c r="AB89" s="10"/>
    </row>
    <row r="90" spans="27:28">
      <c r="AA90" s="10"/>
      <c r="AB90" s="10"/>
    </row>
    <row r="91" spans="27:28">
      <c r="AA91" s="10"/>
      <c r="AB91" s="10"/>
    </row>
    <row r="92" spans="27:28">
      <c r="AA92" s="10"/>
      <c r="AB92" s="10"/>
    </row>
    <row r="142" spans="26:28">
      <c r="Z142" s="10"/>
      <c r="AA142" s="10"/>
      <c r="AB142" s="10"/>
    </row>
    <row r="143" spans="26:28">
      <c r="AA143" s="10"/>
      <c r="AB143" s="10"/>
    </row>
    <row r="144" spans="26:28">
      <c r="AA144" s="10"/>
      <c r="AB144" s="10"/>
    </row>
    <row r="145" spans="27:28">
      <c r="AA145" s="10"/>
      <c r="AB145" s="10"/>
    </row>
    <row r="146" spans="27:28">
      <c r="AA146" s="10"/>
      <c r="AB146" s="10"/>
    </row>
    <row r="147" spans="27:28">
      <c r="AA147" s="10"/>
      <c r="AB147" s="10"/>
    </row>
    <row r="148" spans="27:28">
      <c r="AA148" s="10"/>
      <c r="AB148" s="10"/>
    </row>
    <row r="149" spans="27:28">
      <c r="AA149" s="10"/>
      <c r="AB149" s="10"/>
    </row>
    <row r="150" spans="27:28">
      <c r="AA150" s="10"/>
      <c r="AB150" s="10"/>
    </row>
    <row r="151" spans="27:28">
      <c r="AA151" s="10"/>
      <c r="AB151" s="10"/>
    </row>
    <row r="152" spans="27:28">
      <c r="AA152" s="10"/>
      <c r="AB152" s="10"/>
    </row>
    <row r="153" spans="27:28">
      <c r="AA153" s="10"/>
      <c r="AB153" s="10"/>
    </row>
    <row r="154" spans="27:28">
      <c r="AA154" s="10"/>
      <c r="AB154" s="10"/>
    </row>
    <row r="155" spans="27:28">
      <c r="AA155" s="10"/>
      <c r="AB155" s="10"/>
    </row>
  </sheetData>
  <sheetProtection sheet="1" objects="1" scenarios="1"/>
  <mergeCells count="94">
    <mergeCell ref="Z12:AA12"/>
    <mergeCell ref="D36:M36"/>
    <mergeCell ref="A20:D20"/>
    <mergeCell ref="N36:P36"/>
    <mergeCell ref="F12:L12"/>
    <mergeCell ref="Q36:T36"/>
    <mergeCell ref="U36:W37"/>
    <mergeCell ref="N37:T37"/>
    <mergeCell ref="A36:C36"/>
    <mergeCell ref="A37:C37"/>
    <mergeCell ref="D37:M37"/>
    <mergeCell ref="P25:S25"/>
    <mergeCell ref="J23:W23"/>
    <mergeCell ref="J24:W24"/>
    <mergeCell ref="A34:E34"/>
    <mergeCell ref="F34:I34"/>
    <mergeCell ref="A6:W6"/>
    <mergeCell ref="C1:P1"/>
    <mergeCell ref="C2:P2"/>
    <mergeCell ref="B3:P4"/>
    <mergeCell ref="T3:W4"/>
    <mergeCell ref="Q2:W2"/>
    <mergeCell ref="U1:W1"/>
    <mergeCell ref="Q4:S4"/>
    <mergeCell ref="Q1:T1"/>
    <mergeCell ref="Q3:S3"/>
    <mergeCell ref="A1:B1"/>
    <mergeCell ref="A2:B2"/>
    <mergeCell ref="A3:A4"/>
    <mergeCell ref="P34:S34"/>
    <mergeCell ref="T25:W25"/>
    <mergeCell ref="T34:W34"/>
    <mergeCell ref="J25:L25"/>
    <mergeCell ref="M25:O25"/>
    <mergeCell ref="M26:O26"/>
    <mergeCell ref="P26:S26"/>
    <mergeCell ref="T26:W26"/>
    <mergeCell ref="T28:W28"/>
    <mergeCell ref="T29:W29"/>
    <mergeCell ref="T30:W30"/>
    <mergeCell ref="T31:W31"/>
    <mergeCell ref="T32:W32"/>
    <mergeCell ref="T33:W33"/>
    <mergeCell ref="T27:W27"/>
    <mergeCell ref="P27:S27"/>
    <mergeCell ref="J34:L34"/>
    <mergeCell ref="M34:O34"/>
    <mergeCell ref="A27:E27"/>
    <mergeCell ref="F27:I27"/>
    <mergeCell ref="J27:L27"/>
    <mergeCell ref="M27:O27"/>
    <mergeCell ref="M28:O28"/>
    <mergeCell ref="A32:E32"/>
    <mergeCell ref="F32:I32"/>
    <mergeCell ref="J32:L32"/>
    <mergeCell ref="M32:O32"/>
    <mergeCell ref="A33:E33"/>
    <mergeCell ref="F33:I33"/>
    <mergeCell ref="J33:L33"/>
    <mergeCell ref="M33:O33"/>
    <mergeCell ref="Q8:W8"/>
    <mergeCell ref="N14:W14"/>
    <mergeCell ref="N15:W15"/>
    <mergeCell ref="F20:U20"/>
    <mergeCell ref="A24:I24"/>
    <mergeCell ref="A23:I23"/>
    <mergeCell ref="A10:Q10"/>
    <mergeCell ref="D11:Q11"/>
    <mergeCell ref="A25:E25"/>
    <mergeCell ref="F25:I25"/>
    <mergeCell ref="A28:E28"/>
    <mergeCell ref="F28:I28"/>
    <mergeCell ref="J28:L28"/>
    <mergeCell ref="A26:E26"/>
    <mergeCell ref="F26:I26"/>
    <mergeCell ref="J26:L26"/>
    <mergeCell ref="P28:S28"/>
    <mergeCell ref="A30:E30"/>
    <mergeCell ref="F30:I30"/>
    <mergeCell ref="J30:L30"/>
    <mergeCell ref="M30:O30"/>
    <mergeCell ref="P30:S30"/>
    <mergeCell ref="A29:E29"/>
    <mergeCell ref="F29:I29"/>
    <mergeCell ref="J29:L29"/>
    <mergeCell ref="M29:O29"/>
    <mergeCell ref="P29:S29"/>
    <mergeCell ref="P33:S33"/>
    <mergeCell ref="P32:S32"/>
    <mergeCell ref="A31:E31"/>
    <mergeCell ref="F31:I31"/>
    <mergeCell ref="J31:L31"/>
    <mergeCell ref="M31:O31"/>
    <mergeCell ref="P31:S31"/>
  </mergeCells>
  <phoneticPr fontId="2"/>
  <printOptions horizontalCentered="1"/>
  <pageMargins left="0.39370078740157483" right="0.39370078740157483" top="0.39370078740157483" bottom="0.19685039370078741" header="0.31496062992125984" footer="0.31496062992125984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記入例</vt:lpstr>
      <vt:lpstr>様式</vt:lpstr>
      <vt:lpstr>記入例!Print_Area</vt:lpstr>
      <vt:lpstr>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PC146</dc:creator>
  <cp:lastModifiedBy>PC004</cp:lastModifiedBy>
  <cp:lastPrinted>2024-01-22T05:03:53Z</cp:lastPrinted>
  <dcterms:created xsi:type="dcterms:W3CDTF">2021-06-18T00:19:03Z</dcterms:created>
  <dcterms:modified xsi:type="dcterms:W3CDTF">2025-09-29T23:44:37Z</dcterms:modified>
</cp:coreProperties>
</file>